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3365" windowHeight="12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<sst xmlns="http://schemas.openxmlformats.org/spreadsheetml/2006/main" count="284" uniqueCount="259">
  <si>
    <t>Ev10</t>
  </si>
  <si>
    <t>Total</t>
  </si>
  <si>
    <t>Trophy</t>
  </si>
  <si>
    <t>AM</t>
  </si>
  <si>
    <t>AS</t>
  </si>
  <si>
    <t>ASP</t>
  </si>
  <si>
    <t>BM</t>
  </si>
  <si>
    <t>BS</t>
  </si>
  <si>
    <t>BSP</t>
  </si>
  <si>
    <t>CM</t>
  </si>
  <si>
    <t>CP</t>
  </si>
  <si>
    <t>CS</t>
  </si>
  <si>
    <t>CSP</t>
  </si>
  <si>
    <t>DM</t>
  </si>
  <si>
    <t>DP</t>
  </si>
  <si>
    <t>DS</t>
  </si>
  <si>
    <t>DSP</t>
  </si>
  <si>
    <t>EM</t>
  </si>
  <si>
    <t>EP</t>
  </si>
  <si>
    <t>ES</t>
  </si>
  <si>
    <t>ESP</t>
  </si>
  <si>
    <t>FM</t>
  </si>
  <si>
    <t>FP</t>
  </si>
  <si>
    <t>FS</t>
  </si>
  <si>
    <t>FSP</t>
  </si>
  <si>
    <t>FSPL</t>
  </si>
  <si>
    <t>GS</t>
  </si>
  <si>
    <t>GSL</t>
  </si>
  <si>
    <t>HS</t>
  </si>
  <si>
    <t>NM</t>
  </si>
  <si>
    <t>NS</t>
  </si>
  <si>
    <t>SM</t>
  </si>
  <si>
    <t>SS</t>
  </si>
  <si>
    <t>STS</t>
  </si>
  <si>
    <t>STSL</t>
  </si>
  <si>
    <t>STU</t>
  </si>
  <si>
    <t>STX</t>
  </si>
  <si>
    <t>XP</t>
  </si>
  <si>
    <t>Ev1</t>
  </si>
  <si>
    <t>Ev2</t>
  </si>
  <si>
    <t>Ev3</t>
  </si>
  <si>
    <t>Ev4</t>
  </si>
  <si>
    <t>Ev5</t>
  </si>
  <si>
    <t>Ev6</t>
  </si>
  <si>
    <t>Ev7</t>
  </si>
  <si>
    <t>Ev8</t>
  </si>
  <si>
    <t>Ev9</t>
  </si>
  <si>
    <t>BP</t>
  </si>
  <si>
    <t>453  DSP  Steven Johnson               CELICA</t>
  </si>
  <si>
    <t>ESPL</t>
  </si>
  <si>
    <t>SSM</t>
  </si>
  <si>
    <t>091  SSM  Adrienne Vrabel              CORVETTE</t>
  </si>
  <si>
    <t>ST</t>
  </si>
  <si>
    <t>314  BS   Ron Dotts                    CORVETTE</t>
  </si>
  <si>
    <t xml:space="preserve">81   BSP  Dave Walter                  WRX STI </t>
  </si>
  <si>
    <t>8    BSP  Ronald Bastian               WRX STI</t>
  </si>
  <si>
    <t>110  CSP  Charles Koulik               MIATA</t>
  </si>
  <si>
    <t>34   CSP  Tony Tucker                  MIATA</t>
  </si>
  <si>
    <t xml:space="preserve">30   CSP  Jason Popeck                 CRX SI </t>
  </si>
  <si>
    <t>52   DS   Chris Mcelroy                WRX</t>
  </si>
  <si>
    <t>11   DS   Kevin Forbes                 328 IS</t>
  </si>
  <si>
    <t>74   DSP  Chris Dressler               325</t>
  </si>
  <si>
    <t xml:space="preserve">24   DSP  Mark Engles                  SPEED 3 </t>
  </si>
  <si>
    <t xml:space="preserve">33   DSP  Rob Springer                 Daytona </t>
  </si>
  <si>
    <t>3    DSP  Carl Barteizek               3231S</t>
  </si>
  <si>
    <t xml:space="preserve">27   DSP  Joseph Senchak               M3 </t>
  </si>
  <si>
    <t>66   ES   Matt Korbar                  MIATA</t>
  </si>
  <si>
    <t>35   ESP  Ashley Zywosko               WRX</t>
  </si>
  <si>
    <t>12   ESP  Collin Re                    CAMARO</t>
  </si>
  <si>
    <t xml:space="preserve">17   FS   Bret Bauer                   CAMARO </t>
  </si>
  <si>
    <t xml:space="preserve">80   FS   Joe Weisenbacher             525I </t>
  </si>
  <si>
    <t xml:space="preserve">7    FSP  Tom Byrne                    NEON </t>
  </si>
  <si>
    <t>37   FSP  Brandon West                 IMPREZA</t>
  </si>
  <si>
    <t>16   FSP  Adam Besecket                ACCORD</t>
  </si>
  <si>
    <t xml:space="preserve">1    GS   Kyle Colbey                  RSX TYPE S </t>
  </si>
  <si>
    <t>98   GS   Patrick Richards             MUSTANG</t>
  </si>
  <si>
    <t xml:space="preserve">87   HS   Preston Doskocil             BEETLE </t>
  </si>
  <si>
    <t xml:space="preserve">123` SM   Sam Resnick                  S6  </t>
  </si>
  <si>
    <t xml:space="preserve">55   SM   Kurt Bartholmew              BMW 320i </t>
  </si>
  <si>
    <t xml:space="preserve">71   SM   Don Schmidt                  INTERGA </t>
  </si>
  <si>
    <t>95   SM   Joe Howey                    INTEGRA</t>
  </si>
  <si>
    <t xml:space="preserve">44   SM   Matt Barnes                  S4  </t>
  </si>
  <si>
    <t>38   SM   Janine Murray                WRX</t>
  </si>
  <si>
    <t xml:space="preserve">21   SM   Dan Kelley                   WRX </t>
  </si>
  <si>
    <t xml:space="preserve">88   SSM  George Vrabel                CORVETTE  </t>
  </si>
  <si>
    <t xml:space="preserve">0    ST   Chris Haydu                  CIVIC </t>
  </si>
  <si>
    <t xml:space="preserve">219  ST   Andy Bower                   CIVIC  </t>
  </si>
  <si>
    <t xml:space="preserve">32   ST   Jeff Weaver                  CIVIC </t>
  </si>
  <si>
    <t>18   ST   Forrest Graeff               OMNI</t>
  </si>
  <si>
    <t xml:space="preserve">22   ST   Kevin Klink                  VW GTI     </t>
  </si>
  <si>
    <t xml:space="preserve">40   STS  Kevin Tulay                  CRX SI </t>
  </si>
  <si>
    <t>26   STS  Henry Pascucci               MIATA</t>
  </si>
  <si>
    <t xml:space="preserve">218  STU  Jon Claypool                 EVO </t>
  </si>
  <si>
    <t xml:space="preserve">68   STX  Adam Koback                  WRX </t>
  </si>
  <si>
    <t xml:space="preserve">86   STX  Mike Ferrucci                WRX </t>
  </si>
  <si>
    <t xml:space="preserve">13   STX  Spencer Matter               LEGACY </t>
  </si>
  <si>
    <t xml:space="preserve">61   STX  Tom Unovitch                 WRX  </t>
  </si>
  <si>
    <t xml:space="preserve">29   STX  Andy Watson                  WRX </t>
  </si>
  <si>
    <t xml:space="preserve">1    AS   Todd Treat                   911  </t>
  </si>
  <si>
    <t xml:space="preserve">46   BP   John Cuprisin                CORVETTE </t>
  </si>
  <si>
    <t>62   BS   Stan Kurbar                  S2000</t>
  </si>
  <si>
    <t xml:space="preserve">8    BSP  Jim Bahrt                    350Z  </t>
  </si>
  <si>
    <t xml:space="preserve">27   CP   Brett Bourdetta              CAMARO </t>
  </si>
  <si>
    <t xml:space="preserve">29   CP   Ronald Bourdetta             CAMARO </t>
  </si>
  <si>
    <t xml:space="preserve">12   DS   Daniel Hurrey                GOLF TDI </t>
  </si>
  <si>
    <t>174  DSP  Claude Raudenbush             325</t>
  </si>
  <si>
    <t xml:space="preserve">16   DSP  Justin Stramitis             M3    </t>
  </si>
  <si>
    <t>15   ES   Dan Dreese                   MIATA</t>
  </si>
  <si>
    <t>FJB</t>
  </si>
  <si>
    <t>77   FJB  Nate Engles                  KART FJB</t>
  </si>
  <si>
    <t xml:space="preserve">97   FS   Edward Boyer                 MUSTANG  </t>
  </si>
  <si>
    <t>34   GS   Kevin White                  S60R</t>
  </si>
  <si>
    <t xml:space="preserve">6    GS   Kevin Lucavelli              MAXIMA </t>
  </si>
  <si>
    <t>13   GS   Tom Sylvester                LEGACY</t>
  </si>
  <si>
    <t xml:space="preserve">113  GS   Alex Martinez                IMPREZA  </t>
  </si>
  <si>
    <t>73   GS   Moshe Betancourt             CRESSIDA</t>
  </si>
  <si>
    <t>17   HS   Ian Bell                     FOCUS</t>
  </si>
  <si>
    <t xml:space="preserve">21   HS   Joe Ranger                   ECLIPSE    </t>
  </si>
  <si>
    <t xml:space="preserve">52   SM   John Shonis                  MUSTANG P51 </t>
  </si>
  <si>
    <t xml:space="preserve">57   SM   Alex Curry                   A4   </t>
  </si>
  <si>
    <t xml:space="preserve">76   SM   Jason Rymell                 LEGACY    </t>
  </si>
  <si>
    <t xml:space="preserve">56   SM   Harrison Young               318IS </t>
  </si>
  <si>
    <t>72   SM   Ben Eberhart                 MUSTANG</t>
  </si>
  <si>
    <t>31   SM   Alan Smith                   MUSTANG</t>
  </si>
  <si>
    <t>9    SSM  David Raymond                MIATA</t>
  </si>
  <si>
    <t xml:space="preserve">92   SSM  Colin Raymond                MIATA </t>
  </si>
  <si>
    <t>36   STS  Adam Wisniewski              MIATA</t>
  </si>
  <si>
    <t xml:space="preserve">51   STU  Eric Gregory                 STI </t>
  </si>
  <si>
    <t xml:space="preserve">5    AM   Steve Marsh                  COBRA  </t>
  </si>
  <si>
    <t xml:space="preserve">121  AM   John Zabriski                STOCK CAR </t>
  </si>
  <si>
    <t xml:space="preserve">41   BS   Wes Stracham                 GT500 </t>
  </si>
  <si>
    <t xml:space="preserve">40   BS   Adrian Herbert               COBRA </t>
  </si>
  <si>
    <t xml:space="preserve">22   BSP  Ryan Mills                   M3 </t>
  </si>
  <si>
    <t>50   BSP  Eric Bartos                  RX8</t>
  </si>
  <si>
    <t xml:space="preserve">811  CP   Ronald Bastian               MUSTANG  </t>
  </si>
  <si>
    <t>116  CS   Jason Siegfried              MR2 SPYDER</t>
  </si>
  <si>
    <t xml:space="preserve">32   CSP  Joe Brennan                  MIATA  </t>
  </si>
  <si>
    <t xml:space="preserve">123  DS   Ryan Hockenbury              135i </t>
  </si>
  <si>
    <t xml:space="preserve">27   DSP  Jason Becker                 325 IS   </t>
  </si>
  <si>
    <t xml:space="preserve">11   DSP  Alex Harrold                 GLI     </t>
  </si>
  <si>
    <t>6    DSP  Chad Vail                    PROTEGE</t>
  </si>
  <si>
    <t xml:space="preserve">2    ES   Matt Chimielewski            944 </t>
  </si>
  <si>
    <t xml:space="preserve">15   ES   Jim Post                     MIATA    </t>
  </si>
  <si>
    <t xml:space="preserve">79   NS   Joe Weisenbacher             525I   </t>
  </si>
  <si>
    <t xml:space="preserve">39   SM   Tony Tucker                  MIATA </t>
  </si>
  <si>
    <t xml:space="preserve">69   SM   Daniel Worthington           IMPREZA  </t>
  </si>
  <si>
    <t>453  SM   Steven Johnson               CELICA</t>
  </si>
  <si>
    <t xml:space="preserve">54   SM   Thomas Wheate                SPEED PROTEGE </t>
  </si>
  <si>
    <t>43   SM   Edward Chintalla             LANCER EVO</t>
  </si>
  <si>
    <t xml:space="preserve">9    SM   Rich Hollenberg              miata  </t>
  </si>
  <si>
    <t xml:space="preserve">17   SM   Shaun Kazmierski             WRX STI </t>
  </si>
  <si>
    <t xml:space="preserve">48   SS   Mike Hadzick                 GTR </t>
  </si>
  <si>
    <t>52   SSM  John Shonis                  MUSTANG P51</t>
  </si>
  <si>
    <t xml:space="preserve">24   STU  Pete Sandy                   EVO </t>
  </si>
  <si>
    <t xml:space="preserve">29   STX  Dennis Latshaw               MUSTANG GT </t>
  </si>
  <si>
    <t xml:space="preserve">90   XP   Frank Stanovich              COBRA </t>
  </si>
  <si>
    <t>3    BS   Chris Grenzberg              911</t>
  </si>
  <si>
    <t>153  BSP  George Lear                  M3</t>
  </si>
  <si>
    <t xml:space="preserve">152  BSP  Alfredo Ramos                RX-7 </t>
  </si>
  <si>
    <t xml:space="preserve">21   CSP  Joseph Senchak               M3 </t>
  </si>
  <si>
    <t>150  CSP  Michael Piccoletti           INTEGRA</t>
  </si>
  <si>
    <t xml:space="preserve">42   GS   Cory Hockenbury              C23OK   </t>
  </si>
  <si>
    <t>13   SM   Kyle Hinkley                  CAVALIER</t>
  </si>
  <si>
    <t>99   SM   Kevin Lepka                  HONDA CIVIC</t>
  </si>
  <si>
    <t xml:space="preserve">64   SM   Thomas Bonomo                WRX  </t>
  </si>
  <si>
    <t xml:space="preserve">151  SM   Michael Freed                CIVIC SI </t>
  </si>
  <si>
    <t>88   SS   Mitch Quinn                  GT-R</t>
  </si>
  <si>
    <t xml:space="preserve">13   ST   Chris Elwell                 VW GTI </t>
  </si>
  <si>
    <t>100  ST   Mike Lang                    CIVIC</t>
  </si>
  <si>
    <t xml:space="preserve">32   STU  Joe Brennan                  EVO </t>
  </si>
  <si>
    <t>101  STU  Adam Pietrzykoski            MS PROTEGE</t>
  </si>
  <si>
    <t>98   STX  Nicholas Ranella             SUBARU 2.5RS</t>
  </si>
  <si>
    <t xml:space="preserve">33   ESP  Rob Springer                 WRX </t>
  </si>
  <si>
    <t>986  AS   John Brennan                 CAYMEN S</t>
  </si>
  <si>
    <t>54   AS   Mark Evans                   PANTERA</t>
  </si>
  <si>
    <t>86   AS   David Robertson              CAYMEN</t>
  </si>
  <si>
    <t>44   BS   Mike Pizzo                   WRX STI</t>
  </si>
  <si>
    <t>6    BS   Kim Hall                     CORVETTE</t>
  </si>
  <si>
    <t>65   BSP  William Spotts               HONDA S2000</t>
  </si>
  <si>
    <t>101  DS   Ben Greenohnk                SAAB 9 3</t>
  </si>
  <si>
    <t>091  FS   Adrienne Vrabel              MUSTANG COBRA</t>
  </si>
  <si>
    <t>88   FS   George Vrabel                MUSTANG COBRA</t>
  </si>
  <si>
    <t>53   FS   Dave Bryant                  CUDA AAR</t>
  </si>
  <si>
    <t>32   GS   Roger Vonahrens              CELICA</t>
  </si>
  <si>
    <t>12   GS   Felicia Zagata               HYUNDIA</t>
  </si>
  <si>
    <t>100  HS   Jeff Archer                  IMPREZA</t>
  </si>
  <si>
    <t>95   HS   Mike Velozorzi               INSIGHT</t>
  </si>
  <si>
    <t>50   HS   Bill Barber                  MGB</t>
  </si>
  <si>
    <t>913  SM   Jason Morris                 SAAB 900</t>
  </si>
  <si>
    <t>99   SM   Chris Schmidt                SCIRROCCO</t>
  </si>
  <si>
    <t>93   SM   Jasen Ferguson               INTEGRA</t>
  </si>
  <si>
    <t>98   SM   Nick Farrell                 SCIRRACCO</t>
  </si>
  <si>
    <t>123  STU  Ryan Hockenbury              BMW 135I</t>
  </si>
  <si>
    <t>801  CS   Greg Gialloreto              MX5</t>
  </si>
  <si>
    <t>31   GS   Andy Dotechko                MAXIMA</t>
  </si>
  <si>
    <t>21   SM   Joe Kanger                   ECLIPSE</t>
  </si>
  <si>
    <t>44   ST   Joe Butchko                  FOCUS</t>
  </si>
  <si>
    <t>108  ST   Mike Giallarneto             ECLIPSEGT</t>
  </si>
  <si>
    <t>987  BSP  Adam Weaver                  BOXSTER</t>
  </si>
  <si>
    <t>5    CSP  James Nardone                MIATA</t>
  </si>
  <si>
    <t>111  DS   Joshua Cooper                WRX</t>
  </si>
  <si>
    <t>78   DSP  Gene Keller                  VW GTI VR6</t>
  </si>
  <si>
    <t>100  ESP  Matthew Martin               MUSTANG</t>
  </si>
  <si>
    <t>GP</t>
  </si>
  <si>
    <t>11   GP   Alex Hannold                 HONDA CRX</t>
  </si>
  <si>
    <t>101  GS   Frank Warden                 GENESIS</t>
  </si>
  <si>
    <t>41   HS   Nick Babia                   COOPER</t>
  </si>
  <si>
    <t>4    HS   Anthony Williams             CORROLLA</t>
  </si>
  <si>
    <t>110  STU  Charles Koulick              EVO</t>
  </si>
  <si>
    <t>91   BS   Eric Keifer                   BMW M3</t>
  </si>
  <si>
    <t>24   BSP  Mark Engles                  EVOX</t>
  </si>
  <si>
    <t>94   CS   Don Eisentraut               944 TURBO</t>
  </si>
  <si>
    <t>40   DS   Jason Becker                 325IS</t>
  </si>
  <si>
    <t>11   EP   Alex Hannold                 HONDA CRX</t>
  </si>
  <si>
    <t xml:space="preserve">12   GS   Tim Pumbianco                TIBURON </t>
  </si>
  <si>
    <t>100  GS   Harry Koshulsky              IMPREZA</t>
  </si>
  <si>
    <t xml:space="preserve">19   SM   Adam Koback                  WRX   </t>
  </si>
  <si>
    <t xml:space="preserve">86   SM   Michael Ferrucci             325IS </t>
  </si>
  <si>
    <t xml:space="preserve">121  SM   Ross Miller                  EVO </t>
  </si>
  <si>
    <t>186  SM   Stephen Stepan               325IS</t>
  </si>
  <si>
    <t xml:space="preserve">15   SM   Derren Narke                 NEON </t>
  </si>
  <si>
    <t xml:space="preserve">104  SM   Chris Pratt                  CIVIC  </t>
  </si>
  <si>
    <t xml:space="preserve">96   SM   Joe Yurko                    STI </t>
  </si>
  <si>
    <t xml:space="preserve">32   STS  Roger Ahrens                 MR2 </t>
  </si>
  <si>
    <t xml:space="preserve">107  STS  Dominic Luciani              CIVIC DX </t>
  </si>
  <si>
    <t xml:space="preserve">18   STU  Forrest Graeff               SRT4 </t>
  </si>
  <si>
    <t xml:space="preserve">111  STU  Joshua Cooper                WRX   </t>
  </si>
  <si>
    <t>124  STX  Kevin Miller                 SUBARU WRX</t>
  </si>
  <si>
    <t>67   STX  Jacob Lambert                MINICOOPER S</t>
  </si>
  <si>
    <t>6    STX  David Wease                  IMPREZA WRX</t>
  </si>
  <si>
    <t>97   BS   Drew Bankert                 MR2</t>
  </si>
  <si>
    <t>80   CP   Andy Bower                   MUSTANG</t>
  </si>
  <si>
    <t>100  DS   Chad Kettler                 BMW 135I</t>
  </si>
  <si>
    <t>12   DS   Michael Forbes               RX8</t>
  </si>
  <si>
    <t>110  DSP  Charles Koulik               SRT4</t>
  </si>
  <si>
    <t>99   GS   Nate Young                   325IS</t>
  </si>
  <si>
    <t>211  SM   Dan Reeder                   MUSTANG</t>
  </si>
  <si>
    <t>16   SM   Spencer Matter               LEGACY</t>
  </si>
  <si>
    <t>37   SM   Brandon West                 IMPREZA</t>
  </si>
  <si>
    <t>103  SM   Faith Pratt                  CIVIC</t>
  </si>
  <si>
    <t>102  SM   Chris Pratt                  CIVIC</t>
  </si>
  <si>
    <t>98   STU  Paul Fink                    WRX</t>
  </si>
  <si>
    <t>214  STU  Danny Pfirnnan               IMPREZA STI</t>
  </si>
  <si>
    <t xml:space="preserve">115  CS   Matt Dwyer                   M3  </t>
  </si>
  <si>
    <t xml:space="preserve">111  DS   Harrison Young               328IS  </t>
  </si>
  <si>
    <t>112  FS   Kris Bunty                   CAMARO RS</t>
  </si>
  <si>
    <t xml:space="preserve">107  GS   Matt Mabie                   JETTA </t>
  </si>
  <si>
    <t>117  GS   Steve Mchenry                IMPREZA</t>
  </si>
  <si>
    <t xml:space="preserve">113  HS   Brian Cardone                CIVIC LX </t>
  </si>
  <si>
    <t>114  ST   Chris Bara                   ESCORT GT</t>
  </si>
  <si>
    <t xml:space="preserve">108  ST   Anthony Figueroa             CIVIC DX  </t>
  </si>
  <si>
    <t xml:space="preserve">101  STX  Joe Cardone                  LEGACY  </t>
  </si>
  <si>
    <t xml:space="preserve">100  XP   Chad Kettler                 COBRA </t>
  </si>
  <si>
    <t>**OFFICIAL POINT STANDINGS 2010***</t>
  </si>
  <si>
    <t>201 Different Drivers for the 2010 Season</t>
  </si>
  <si>
    <t>1st</t>
  </si>
  <si>
    <t>2nd</t>
  </si>
  <si>
    <t>3rd</t>
  </si>
  <si>
    <t>4th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</si>
</sst>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34" borderId="11" xfId="0" applyFont="1" applyFill="1" applyBorder="1" applyAlignment="1">
      <alignment horizontal="right"/>
    </xf>
    <xf numFmtId="0" fontId="37" fillId="33" borderId="12" xfId="0" applyFont="1" applyFill="1" applyBorder="1" applyAlignment="1">
      <alignment horizontal="center"/>
    </xf>
    <xf numFmtId="0" fontId="37" fillId="33" borderId="13" xfId="0" applyFont="1" applyFill="1" applyBorder="1" applyAlignment="1">
      <alignment horizontal="center"/>
    </xf>
    <xf numFmtId="0" fontId="37" fillId="34" borderId="11" xfId="0" applyFont="1" applyFill="1" applyBorder="1" applyAlignment="1">
      <alignment/>
    </xf>
    <xf numFmtId="0" fontId="37" fillId="34" borderId="14" xfId="0" applyFont="1" applyFill="1" applyBorder="1" applyAlignment="1">
      <alignment horizontal="center"/>
    </xf>
    <xf numFmtId="0" fontId="37" fillId="0" borderId="11" xfId="0" applyFont="1" applyBorder="1" applyAlignment="1">
      <alignment/>
    </xf>
    <xf numFmtId="0" fontId="37" fillId="0" borderId="11" xfId="0" applyFont="1" applyBorder="1" applyAlignment="1">
      <alignment horizontal="right"/>
    </xf>
    <xf numFmtId="0" fontId="37" fillId="0" borderId="14" xfId="0" applyFont="1" applyBorder="1" applyAlignment="1">
      <alignment horizontal="center"/>
    </xf>
    <xf numFmtId="0" fontId="37" fillId="0" borderId="14" xfId="0" applyFont="1" applyBorder="1" applyAlignment="1">
      <alignment/>
    </xf>
    <xf numFmtId="0" fontId="37" fillId="0" borderId="15" xfId="0" applyFont="1" applyBorder="1" applyAlignment="1">
      <alignment/>
    </xf>
    <xf numFmtId="0" fontId="37" fillId="0" borderId="16" xfId="0" applyFont="1" applyBorder="1" applyAlignment="1">
      <alignment horizontal="right"/>
    </xf>
    <xf numFmtId="0" fontId="37" fillId="0" borderId="17" xfId="0" applyFont="1" applyBorder="1" applyAlignment="1">
      <alignment horizontal="center"/>
    </xf>
    <xf numFmtId="0" fontId="37" fillId="0" borderId="18" xfId="0" applyFont="1" applyBorder="1" applyAlignment="1">
      <alignment/>
    </xf>
    <xf numFmtId="0" fontId="37" fillId="0" borderId="0" xfId="0" applyFont="1" applyAlignment="1">
      <alignment/>
    </xf>
    <xf numFmtId="0" fontId="37" fillId="0" borderId="11" xfId="0" applyFont="1" applyFill="1" applyBorder="1" applyAlignment="1">
      <alignment/>
    </xf>
    <xf numFmtId="0" fontId="37" fillId="0" borderId="11" xfId="0" applyFont="1" applyFill="1" applyBorder="1" applyAlignment="1">
      <alignment horizontal="right"/>
    </xf>
    <xf numFmtId="0" fontId="37" fillId="0" borderId="14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11" xfId="0" applyFont="1" applyBorder="1" applyAlignment="1">
      <alignment/>
    </xf>
    <xf numFmtId="0" fontId="38" fillId="0" borderId="11" xfId="0" applyFont="1" applyBorder="1" applyAlignment="1">
      <alignment/>
    </xf>
    <xf numFmtId="0" fontId="3" fillId="0" borderId="11" xfId="0" applyFont="1" applyFill="1" applyBorder="1" applyAlignment="1">
      <alignment/>
    </xf>
    <xf numFmtId="0" fontId="38" fillId="35" borderId="11" xfId="0" applyFont="1" applyFill="1" applyBorder="1" applyAlignment="1">
      <alignment/>
    </xf>
    <xf numFmtId="0" fontId="37" fillId="35" borderId="11" xfId="0" applyFont="1" applyFill="1" applyBorder="1" applyAlignment="1">
      <alignment/>
    </xf>
    <xf numFmtId="0" fontId="37" fillId="35" borderId="11" xfId="0" applyFont="1" applyFill="1" applyBorder="1" applyAlignment="1">
      <alignment horizontal="right"/>
    </xf>
    <xf numFmtId="0" fontId="37" fillId="35" borderId="14" xfId="0" applyFont="1" applyFill="1" applyBorder="1" applyAlignment="1">
      <alignment horizontal="center"/>
    </xf>
    <xf numFmtId="0" fontId="3" fillId="35" borderId="11" xfId="0" applyFont="1" applyFill="1" applyBorder="1" applyAlignment="1">
      <alignment/>
    </xf>
    <xf numFmtId="0" fontId="37" fillId="36" borderId="11" xfId="0" applyFont="1" applyFill="1" applyBorder="1" applyAlignment="1">
      <alignment/>
    </xf>
    <xf numFmtId="0" fontId="37" fillId="36" borderId="11" xfId="0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8"/>
  <sheetViews>
    <sheetView tabSelected="1" zoomScale="90" zoomScaleNormal="90" zoomScalePageLayoutView="0" workbookViewId="0" topLeftCell="A29">
      <selection activeCell="M29" sqref="M29"/>
    </sheetView>
  </sheetViews>
  <sheetFormatPr defaultColWidth="9.140625" defaultRowHeight="15"/>
  <cols>
    <col min="1" max="1" width="47.57421875" style="0" customWidth="1"/>
    <col min="2" max="2" width="3.7109375" style="0" customWidth="1"/>
    <col min="3" max="4" width="4.140625" style="0" customWidth="1"/>
    <col min="5" max="5" width="4.00390625" style="0" customWidth="1"/>
    <col min="6" max="6" width="4.140625" style="0" customWidth="1"/>
    <col min="7" max="8" width="3.57421875" style="0" customWidth="1"/>
    <col min="9" max="9" width="4.00390625" style="0" customWidth="1"/>
    <col min="10" max="10" width="3.8515625" style="0" customWidth="1"/>
    <col min="11" max="11" width="5.140625" style="0" customWidth="1"/>
    <col min="12" max="12" width="5.00390625" style="0" customWidth="1"/>
    <col min="13" max="13" width="6.8515625" style="0" customWidth="1"/>
  </cols>
  <sheetData>
    <row r="1" spans="1:13" ht="15">
      <c r="A1" s="1" t="s">
        <v>253</v>
      </c>
      <c r="B1" s="5" t="s">
        <v>38</v>
      </c>
      <c r="C1" s="5" t="s">
        <v>39</v>
      </c>
      <c r="D1" s="5" t="s">
        <v>40</v>
      </c>
      <c r="E1" s="5" t="s">
        <v>41</v>
      </c>
      <c r="F1" s="5" t="s">
        <v>42</v>
      </c>
      <c r="G1" s="5" t="s">
        <v>43</v>
      </c>
      <c r="H1" s="5" t="s">
        <v>44</v>
      </c>
      <c r="I1" s="5" t="s">
        <v>45</v>
      </c>
      <c r="J1" s="5" t="s">
        <v>46</v>
      </c>
      <c r="K1" s="5" t="s">
        <v>0</v>
      </c>
      <c r="L1" s="5" t="s">
        <v>1</v>
      </c>
      <c r="M1" s="6" t="s">
        <v>2</v>
      </c>
    </row>
    <row r="2" spans="1:13" ht="15">
      <c r="A2" s="2" t="s">
        <v>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8"/>
    </row>
    <row r="3" spans="1:13" s="21" customFormat="1" ht="15">
      <c r="A3" s="25" t="s">
        <v>128</v>
      </c>
      <c r="B3" s="26">
        <v>0</v>
      </c>
      <c r="C3" s="26">
        <v>0</v>
      </c>
      <c r="D3" s="30">
        <v>10</v>
      </c>
      <c r="E3" s="30">
        <v>10</v>
      </c>
      <c r="F3" s="30">
        <v>10</v>
      </c>
      <c r="G3" s="26">
        <v>0</v>
      </c>
      <c r="H3" s="30">
        <v>10</v>
      </c>
      <c r="I3" s="30">
        <v>10</v>
      </c>
      <c r="J3" s="30">
        <v>10</v>
      </c>
      <c r="K3" s="26">
        <v>10</v>
      </c>
      <c r="L3" s="27">
        <f>SUM(B3:K3)</f>
        <v>70</v>
      </c>
      <c r="M3" s="28" t="s">
        <v>255</v>
      </c>
    </row>
    <row r="4" spans="1:13" ht="15">
      <c r="A4" s="23" t="s">
        <v>129</v>
      </c>
      <c r="B4" s="9">
        <v>0</v>
      </c>
      <c r="C4" s="9">
        <v>0</v>
      </c>
      <c r="D4" s="9">
        <v>8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10">
        <f>SUM(B4:K4)</f>
        <v>8</v>
      </c>
      <c r="M4" s="11"/>
    </row>
    <row r="5" spans="1:13" ht="15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1"/>
    </row>
    <row r="6" spans="1:13" ht="15">
      <c r="A6" s="2" t="s">
        <v>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8"/>
    </row>
    <row r="7" spans="1:13" ht="15">
      <c r="A7" s="25" t="s">
        <v>98</v>
      </c>
      <c r="B7" s="26">
        <v>0</v>
      </c>
      <c r="C7" s="30">
        <v>10</v>
      </c>
      <c r="D7" s="30">
        <v>10</v>
      </c>
      <c r="E7" s="26">
        <v>0</v>
      </c>
      <c r="F7" s="30">
        <v>8</v>
      </c>
      <c r="G7" s="26">
        <v>0</v>
      </c>
      <c r="H7" s="26">
        <v>0</v>
      </c>
      <c r="I7" s="30">
        <v>10</v>
      </c>
      <c r="J7" s="30">
        <v>10</v>
      </c>
      <c r="K7" s="30">
        <v>10</v>
      </c>
      <c r="L7" s="27">
        <f>SUM(B7:K7)</f>
        <v>58</v>
      </c>
      <c r="M7" s="28" t="s">
        <v>255</v>
      </c>
    </row>
    <row r="8" spans="1:13" ht="15">
      <c r="A8" s="9" t="s">
        <v>173</v>
      </c>
      <c r="B8" s="9">
        <v>0</v>
      </c>
      <c r="C8" s="9">
        <v>0</v>
      </c>
      <c r="D8" s="9">
        <v>0</v>
      </c>
      <c r="E8" s="9">
        <v>0</v>
      </c>
      <c r="F8" s="9">
        <v>10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10">
        <f>SUM(B8:K8)</f>
        <v>10</v>
      </c>
      <c r="M8" s="11"/>
    </row>
    <row r="9" spans="1:13" ht="15">
      <c r="A9" s="9" t="s">
        <v>175</v>
      </c>
      <c r="B9" s="9">
        <v>0</v>
      </c>
      <c r="C9" s="9">
        <v>0</v>
      </c>
      <c r="D9" s="9">
        <v>0</v>
      </c>
      <c r="E9" s="9">
        <v>0</v>
      </c>
      <c r="F9" s="9">
        <v>6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10">
        <f>SUM(B9:K9)</f>
        <v>6</v>
      </c>
      <c r="M9" s="11"/>
    </row>
    <row r="10" spans="1:13" ht="15">
      <c r="A10" s="9" t="s">
        <v>174</v>
      </c>
      <c r="B10" s="9">
        <v>0</v>
      </c>
      <c r="C10" s="9">
        <v>0</v>
      </c>
      <c r="D10" s="9">
        <v>0</v>
      </c>
      <c r="E10" s="9">
        <v>0</v>
      </c>
      <c r="F10" s="9">
        <v>4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10">
        <f>SUM(B10:K10)</f>
        <v>4</v>
      </c>
      <c r="M10" s="11"/>
    </row>
    <row r="11" spans="1:13" ht="1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11"/>
    </row>
    <row r="12" spans="1:13" ht="15">
      <c r="A12" s="2" t="s">
        <v>5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8"/>
    </row>
    <row r="13" spans="1:13" ht="15">
      <c r="A13" s="22"/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10">
        <f>SUM(B13:K13)</f>
        <v>0</v>
      </c>
      <c r="M13" s="11"/>
    </row>
    <row r="14" spans="1:13" ht="15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1"/>
    </row>
    <row r="15" spans="1:13" ht="15">
      <c r="A15" s="2" t="s">
        <v>6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8"/>
    </row>
    <row r="16" spans="1:13" ht="15">
      <c r="A16" s="9"/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10">
        <f>SUM(B16:K16)</f>
        <v>0</v>
      </c>
      <c r="M16" s="11"/>
    </row>
    <row r="17" spans="1:13" ht="1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10"/>
      <c r="M17" s="11"/>
    </row>
    <row r="18" spans="1:13" ht="15">
      <c r="A18" s="2" t="s">
        <v>47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8"/>
    </row>
    <row r="19" spans="1:13" s="21" customFormat="1" ht="15">
      <c r="A19" s="29" t="s">
        <v>99</v>
      </c>
      <c r="B19" s="26">
        <v>0</v>
      </c>
      <c r="C19" s="30">
        <v>10</v>
      </c>
      <c r="D19" s="26">
        <v>0</v>
      </c>
      <c r="E19" s="30">
        <v>10</v>
      </c>
      <c r="F19" s="30">
        <v>10</v>
      </c>
      <c r="G19" s="30">
        <v>10</v>
      </c>
      <c r="H19" s="26">
        <v>0</v>
      </c>
      <c r="I19" s="26">
        <v>0</v>
      </c>
      <c r="J19" s="30">
        <v>10</v>
      </c>
      <c r="K19" s="30">
        <v>10</v>
      </c>
      <c r="L19" s="27">
        <f>SUM(B19:K19)</f>
        <v>60</v>
      </c>
      <c r="M19" s="28" t="s">
        <v>255</v>
      </c>
    </row>
    <row r="20" spans="1:13" ht="1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11"/>
    </row>
    <row r="21" spans="1:13" ht="15">
      <c r="A21" s="2" t="s">
        <v>7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8"/>
    </row>
    <row r="22" spans="1:13" ht="15">
      <c r="A22" s="29" t="s">
        <v>53</v>
      </c>
      <c r="B22" s="30">
        <v>10</v>
      </c>
      <c r="C22" s="30">
        <v>10</v>
      </c>
      <c r="D22" s="30">
        <v>10</v>
      </c>
      <c r="E22" s="26">
        <v>0</v>
      </c>
      <c r="F22" s="30">
        <v>10</v>
      </c>
      <c r="G22" s="26">
        <v>0</v>
      </c>
      <c r="H22" s="26">
        <v>0</v>
      </c>
      <c r="I22" s="26">
        <v>0</v>
      </c>
      <c r="J22" s="30">
        <v>10</v>
      </c>
      <c r="K22" s="30">
        <v>10</v>
      </c>
      <c r="L22" s="27">
        <f aca="true" t="shared" si="0" ref="L22:L30">SUM(B22:K22)</f>
        <v>60</v>
      </c>
      <c r="M22" s="28" t="s">
        <v>255</v>
      </c>
    </row>
    <row r="23" spans="1:13" ht="15">
      <c r="A23" s="9" t="s">
        <v>209</v>
      </c>
      <c r="B23" s="9">
        <v>0</v>
      </c>
      <c r="C23" s="9">
        <v>0</v>
      </c>
      <c r="D23" s="9">
        <v>0</v>
      </c>
      <c r="E23" s="9">
        <v>0</v>
      </c>
      <c r="F23" s="9">
        <v>6</v>
      </c>
      <c r="G23" s="9">
        <v>0</v>
      </c>
      <c r="H23" s="9">
        <v>0</v>
      </c>
      <c r="I23" s="9">
        <v>10</v>
      </c>
      <c r="J23" s="9">
        <v>0</v>
      </c>
      <c r="K23" s="9">
        <v>0</v>
      </c>
      <c r="L23" s="10">
        <f t="shared" si="0"/>
        <v>16</v>
      </c>
      <c r="M23" s="11"/>
    </row>
    <row r="24" spans="1:13" ht="15">
      <c r="A24" s="23" t="s">
        <v>156</v>
      </c>
      <c r="B24" s="9">
        <v>0</v>
      </c>
      <c r="C24" s="9">
        <v>0</v>
      </c>
      <c r="D24" s="9">
        <v>0</v>
      </c>
      <c r="E24" s="9">
        <v>10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10">
        <f t="shared" si="0"/>
        <v>10</v>
      </c>
      <c r="M24" s="11"/>
    </row>
    <row r="25" spans="1:13" ht="15">
      <c r="A25" s="23" t="s">
        <v>100</v>
      </c>
      <c r="B25" s="9">
        <v>0</v>
      </c>
      <c r="C25" s="9">
        <v>8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10">
        <f t="shared" si="0"/>
        <v>8</v>
      </c>
      <c r="M25" s="11"/>
    </row>
    <row r="26" spans="1:13" ht="15">
      <c r="A26" s="9" t="s">
        <v>130</v>
      </c>
      <c r="B26" s="9">
        <v>0</v>
      </c>
      <c r="C26" s="9">
        <v>0</v>
      </c>
      <c r="D26" s="9">
        <v>8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10">
        <f t="shared" si="0"/>
        <v>8</v>
      </c>
      <c r="M26" s="11"/>
    </row>
    <row r="27" spans="1:13" ht="15">
      <c r="A27" s="9" t="s">
        <v>176</v>
      </c>
      <c r="B27" s="9">
        <v>0</v>
      </c>
      <c r="C27" s="9">
        <v>0</v>
      </c>
      <c r="D27" s="9">
        <v>0</v>
      </c>
      <c r="E27" s="9">
        <v>0</v>
      </c>
      <c r="F27" s="9">
        <v>8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10">
        <f t="shared" si="0"/>
        <v>8</v>
      </c>
      <c r="M27" s="11"/>
    </row>
    <row r="28" spans="1:13" ht="15">
      <c r="A28" s="23" t="s">
        <v>230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8</v>
      </c>
      <c r="K28" s="9">
        <v>0</v>
      </c>
      <c r="L28" s="10">
        <f t="shared" si="0"/>
        <v>8</v>
      </c>
      <c r="M28" s="11"/>
    </row>
    <row r="29" spans="1:13" ht="15">
      <c r="A29" s="22" t="s">
        <v>131</v>
      </c>
      <c r="B29" s="9">
        <v>0</v>
      </c>
      <c r="C29" s="9">
        <v>0</v>
      </c>
      <c r="D29" s="9">
        <v>6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10">
        <f t="shared" si="0"/>
        <v>6</v>
      </c>
      <c r="M29" s="11"/>
    </row>
    <row r="30" spans="1:13" ht="15">
      <c r="A30" s="9" t="s">
        <v>177</v>
      </c>
      <c r="B30" s="9">
        <v>0</v>
      </c>
      <c r="C30" s="9">
        <v>0</v>
      </c>
      <c r="D30" s="9">
        <v>0</v>
      </c>
      <c r="E30" s="9">
        <v>0</v>
      </c>
      <c r="F30" s="9">
        <v>4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10">
        <f t="shared" si="0"/>
        <v>4</v>
      </c>
      <c r="M30" s="11"/>
    </row>
    <row r="31" spans="1:13" ht="1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12"/>
    </row>
    <row r="32" spans="1:13" ht="15">
      <c r="A32" s="2" t="s">
        <v>8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8"/>
    </row>
    <row r="33" spans="1:13" s="21" customFormat="1" ht="15">
      <c r="A33" s="29" t="s">
        <v>54</v>
      </c>
      <c r="B33" s="26">
        <v>8</v>
      </c>
      <c r="C33" s="26">
        <v>8</v>
      </c>
      <c r="D33" s="30">
        <v>8</v>
      </c>
      <c r="E33" s="26">
        <v>0</v>
      </c>
      <c r="F33" s="30">
        <v>10</v>
      </c>
      <c r="G33" s="30">
        <v>10</v>
      </c>
      <c r="H33" s="26">
        <v>0</v>
      </c>
      <c r="I33" s="30">
        <v>10</v>
      </c>
      <c r="J33" s="30">
        <v>8</v>
      </c>
      <c r="K33" s="30">
        <v>10</v>
      </c>
      <c r="L33" s="27">
        <f aca="true" t="shared" si="1" ref="L33:L42">SUM(B33:K33)</f>
        <v>72</v>
      </c>
      <c r="M33" s="28" t="s">
        <v>255</v>
      </c>
    </row>
    <row r="34" spans="1:13" ht="15">
      <c r="A34" s="29" t="s">
        <v>101</v>
      </c>
      <c r="B34" s="26">
        <v>0</v>
      </c>
      <c r="C34" s="26">
        <v>6</v>
      </c>
      <c r="D34" s="30">
        <v>10</v>
      </c>
      <c r="E34" s="30">
        <v>10</v>
      </c>
      <c r="F34" s="26">
        <v>0</v>
      </c>
      <c r="G34" s="30">
        <v>8</v>
      </c>
      <c r="H34" s="30">
        <v>10</v>
      </c>
      <c r="I34" s="30">
        <v>8</v>
      </c>
      <c r="J34" s="30">
        <v>6</v>
      </c>
      <c r="K34" s="26">
        <v>0</v>
      </c>
      <c r="L34" s="27">
        <f t="shared" si="1"/>
        <v>58</v>
      </c>
      <c r="M34" s="28" t="s">
        <v>256</v>
      </c>
    </row>
    <row r="35" spans="1:13" ht="15">
      <c r="A35" s="24" t="s">
        <v>55</v>
      </c>
      <c r="B35" s="9">
        <v>10</v>
      </c>
      <c r="C35" s="9">
        <v>10</v>
      </c>
      <c r="D35" s="9">
        <v>0</v>
      </c>
      <c r="E35" s="9">
        <v>0</v>
      </c>
      <c r="F35" s="9">
        <v>8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10">
        <f t="shared" si="1"/>
        <v>28</v>
      </c>
      <c r="M35" s="20"/>
    </row>
    <row r="36" spans="1:13" ht="15">
      <c r="A36" s="9" t="s">
        <v>210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6</v>
      </c>
      <c r="J36" s="9">
        <v>10</v>
      </c>
      <c r="K36" s="9">
        <v>0</v>
      </c>
      <c r="L36" s="10">
        <f t="shared" si="1"/>
        <v>16</v>
      </c>
      <c r="M36" s="11"/>
    </row>
    <row r="37" spans="1:13" ht="15">
      <c r="A37" s="9" t="s">
        <v>132</v>
      </c>
      <c r="B37" s="9">
        <v>0</v>
      </c>
      <c r="C37" s="9">
        <v>0</v>
      </c>
      <c r="D37" s="9">
        <v>6</v>
      </c>
      <c r="E37" s="9">
        <v>8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10">
        <f t="shared" si="1"/>
        <v>14</v>
      </c>
      <c r="M37" s="11"/>
    </row>
    <row r="38" spans="1:13" ht="15">
      <c r="A38" s="9" t="s">
        <v>198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8</v>
      </c>
      <c r="I38" s="9">
        <v>4</v>
      </c>
      <c r="J38" s="9">
        <v>0</v>
      </c>
      <c r="K38" s="9">
        <v>0</v>
      </c>
      <c r="L38" s="10">
        <f t="shared" si="1"/>
        <v>12</v>
      </c>
      <c r="M38" s="11"/>
    </row>
    <row r="39" spans="1:13" ht="15">
      <c r="A39" s="9" t="s">
        <v>178</v>
      </c>
      <c r="B39" s="9">
        <v>0</v>
      </c>
      <c r="C39" s="9">
        <v>0</v>
      </c>
      <c r="D39" s="9">
        <v>0</v>
      </c>
      <c r="E39" s="9">
        <v>0</v>
      </c>
      <c r="F39" s="9">
        <v>6</v>
      </c>
      <c r="G39" s="9">
        <v>0</v>
      </c>
      <c r="H39" s="9">
        <v>0</v>
      </c>
      <c r="I39" s="9">
        <v>2</v>
      </c>
      <c r="J39" s="9">
        <v>0</v>
      </c>
      <c r="K39" s="9">
        <v>0</v>
      </c>
      <c r="L39" s="10">
        <f t="shared" si="1"/>
        <v>8</v>
      </c>
      <c r="M39" s="11"/>
    </row>
    <row r="40" spans="1:13" ht="15">
      <c r="A40" s="9" t="s">
        <v>157</v>
      </c>
      <c r="B40" s="9">
        <v>0</v>
      </c>
      <c r="C40" s="9">
        <v>0</v>
      </c>
      <c r="D40" s="9">
        <v>0</v>
      </c>
      <c r="E40" s="9">
        <v>6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10">
        <f t="shared" si="1"/>
        <v>6</v>
      </c>
      <c r="M40" s="11"/>
    </row>
    <row r="41" spans="1:13" ht="15">
      <c r="A41" s="9" t="s">
        <v>133</v>
      </c>
      <c r="B41" s="9">
        <v>0</v>
      </c>
      <c r="C41" s="9">
        <v>0</v>
      </c>
      <c r="D41" s="9">
        <v>4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10">
        <f t="shared" si="1"/>
        <v>4</v>
      </c>
      <c r="M41" s="11"/>
    </row>
    <row r="42" spans="1:13" ht="15">
      <c r="A42" s="9" t="s">
        <v>158</v>
      </c>
      <c r="B42" s="9">
        <v>0</v>
      </c>
      <c r="C42" s="9">
        <v>0</v>
      </c>
      <c r="D42" s="9">
        <v>0</v>
      </c>
      <c r="E42" s="9">
        <v>4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10">
        <f t="shared" si="1"/>
        <v>4</v>
      </c>
      <c r="M42" s="11"/>
    </row>
    <row r="43" spans="1:13" ht="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10"/>
      <c r="M43" s="11"/>
    </row>
    <row r="44" spans="1:13" ht="15">
      <c r="A44" s="2" t="s">
        <v>9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8"/>
    </row>
    <row r="45" spans="1:13" ht="15">
      <c r="A45" s="9"/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>SUM(B45:K45)</f>
        <v>0</v>
      </c>
      <c r="M45" s="11"/>
    </row>
    <row r="46" spans="1:13" ht="15">
      <c r="A46" s="3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11"/>
    </row>
    <row r="47" spans="1:13" ht="15">
      <c r="A47" s="2" t="s">
        <v>10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8"/>
    </row>
    <row r="48" spans="1:13" ht="15">
      <c r="A48" s="22" t="s">
        <v>231</v>
      </c>
      <c r="B48" s="9">
        <v>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10</v>
      </c>
      <c r="K48" s="9">
        <v>10</v>
      </c>
      <c r="L48" s="10">
        <f>SUM(B48:K48)</f>
        <v>20</v>
      </c>
      <c r="M48" s="20"/>
    </row>
    <row r="49" spans="1:13" ht="15">
      <c r="A49" s="22" t="s">
        <v>102</v>
      </c>
      <c r="B49" s="9">
        <v>0</v>
      </c>
      <c r="C49" s="9">
        <v>10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10">
        <f>SUM(B49:K49)</f>
        <v>10</v>
      </c>
      <c r="M49" s="11"/>
    </row>
    <row r="50" spans="1:13" ht="15">
      <c r="A50" s="22" t="s">
        <v>134</v>
      </c>
      <c r="B50" s="9">
        <v>0</v>
      </c>
      <c r="C50" s="9">
        <v>0</v>
      </c>
      <c r="D50" s="9">
        <v>10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10">
        <f>SUM(B50:K50)</f>
        <v>10</v>
      </c>
      <c r="M50" s="11"/>
    </row>
    <row r="51" spans="1:13" ht="15">
      <c r="A51" s="22" t="s">
        <v>103</v>
      </c>
      <c r="B51" s="9">
        <v>0</v>
      </c>
      <c r="C51" s="9">
        <v>8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10">
        <f>SUM(B51:K51)</f>
        <v>8</v>
      </c>
      <c r="M51" s="11"/>
    </row>
    <row r="52" spans="1:13" ht="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11"/>
    </row>
    <row r="53" spans="1:13" ht="15">
      <c r="A53" s="2" t="s">
        <v>11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8"/>
    </row>
    <row r="54" spans="1:13" ht="15">
      <c r="A54" s="22" t="s">
        <v>135</v>
      </c>
      <c r="B54" s="9">
        <v>0</v>
      </c>
      <c r="C54" s="9">
        <v>0</v>
      </c>
      <c r="D54" s="9">
        <v>10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10">
        <f>SUM(B54:K54)</f>
        <v>10</v>
      </c>
      <c r="M54" s="20"/>
    </row>
    <row r="55" spans="1:13" ht="15">
      <c r="A55" s="9" t="s">
        <v>193</v>
      </c>
      <c r="B55" s="9">
        <v>0</v>
      </c>
      <c r="C55" s="9">
        <v>0</v>
      </c>
      <c r="D55" s="9">
        <v>0</v>
      </c>
      <c r="E55" s="9">
        <v>0</v>
      </c>
      <c r="F55" s="9">
        <v>0</v>
      </c>
      <c r="G55" s="9">
        <v>10</v>
      </c>
      <c r="H55" s="9">
        <v>0</v>
      </c>
      <c r="I55" s="9">
        <v>0</v>
      </c>
      <c r="J55" s="9">
        <v>0</v>
      </c>
      <c r="K55" s="9">
        <v>0</v>
      </c>
      <c r="L55" s="10">
        <f>SUM(B55:K55)</f>
        <v>10</v>
      </c>
      <c r="M55" s="11"/>
    </row>
    <row r="56" spans="1:13" ht="15">
      <c r="A56" s="23" t="s">
        <v>211</v>
      </c>
      <c r="B56" s="9">
        <v>0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10</v>
      </c>
      <c r="J56" s="9">
        <v>0</v>
      </c>
      <c r="K56" s="9">
        <v>0</v>
      </c>
      <c r="L56" s="10">
        <f>SUM(B56:K56)</f>
        <v>10</v>
      </c>
      <c r="M56" s="11"/>
    </row>
    <row r="57" spans="1:13" ht="15">
      <c r="A57" s="23" t="s">
        <v>243</v>
      </c>
      <c r="B57" s="9">
        <v>0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10</v>
      </c>
      <c r="L57" s="10">
        <f>SUM(B57:K57)</f>
        <v>10</v>
      </c>
      <c r="M57" s="11"/>
    </row>
    <row r="58" spans="1:13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11"/>
    </row>
    <row r="59" spans="1:13" ht="15">
      <c r="A59" s="2" t="s">
        <v>12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8"/>
    </row>
    <row r="60" spans="1:13" s="21" customFormat="1" ht="15">
      <c r="A60" s="29" t="s">
        <v>56</v>
      </c>
      <c r="B60" s="30">
        <v>10</v>
      </c>
      <c r="C60" s="30">
        <v>10</v>
      </c>
      <c r="D60" s="30">
        <v>8</v>
      </c>
      <c r="E60" s="30">
        <v>10</v>
      </c>
      <c r="F60" s="30">
        <v>10</v>
      </c>
      <c r="G60" s="26">
        <v>0</v>
      </c>
      <c r="H60" s="26">
        <v>0</v>
      </c>
      <c r="I60" s="30">
        <v>10</v>
      </c>
      <c r="J60" s="26">
        <v>0</v>
      </c>
      <c r="K60" s="26">
        <v>0</v>
      </c>
      <c r="L60" s="27">
        <f aca="true" t="shared" si="2" ref="L60:L66">SUM(B60:K60)</f>
        <v>58</v>
      </c>
      <c r="M60" s="28" t="s">
        <v>255</v>
      </c>
    </row>
    <row r="61" spans="1:13" ht="15">
      <c r="A61" s="25" t="s">
        <v>58</v>
      </c>
      <c r="B61" s="26">
        <v>6</v>
      </c>
      <c r="C61" s="26">
        <v>6</v>
      </c>
      <c r="D61" s="30">
        <v>6</v>
      </c>
      <c r="E61" s="30">
        <v>8</v>
      </c>
      <c r="F61" s="26">
        <v>0</v>
      </c>
      <c r="G61" s="30">
        <v>10</v>
      </c>
      <c r="H61" s="30">
        <v>10</v>
      </c>
      <c r="I61" s="26">
        <v>0</v>
      </c>
      <c r="J61" s="30">
        <v>8</v>
      </c>
      <c r="K61" s="30">
        <v>10</v>
      </c>
      <c r="L61" s="27">
        <f>SUM(B61:K61)</f>
        <v>64</v>
      </c>
      <c r="M61" s="28" t="s">
        <v>256</v>
      </c>
    </row>
    <row r="62" spans="1:13" ht="15">
      <c r="A62" s="22" t="s">
        <v>136</v>
      </c>
      <c r="B62" s="9">
        <v>0</v>
      </c>
      <c r="C62" s="9">
        <v>0</v>
      </c>
      <c r="D62" s="9">
        <v>10</v>
      </c>
      <c r="E62" s="9">
        <v>0</v>
      </c>
      <c r="F62" s="9">
        <v>8</v>
      </c>
      <c r="G62" s="9">
        <v>0</v>
      </c>
      <c r="H62" s="9">
        <v>0</v>
      </c>
      <c r="I62" s="9">
        <v>0</v>
      </c>
      <c r="J62" s="9">
        <v>10</v>
      </c>
      <c r="K62" s="9">
        <v>0</v>
      </c>
      <c r="L62" s="10">
        <f t="shared" si="2"/>
        <v>28</v>
      </c>
      <c r="M62" s="11"/>
    </row>
    <row r="63" spans="1:13" ht="15">
      <c r="A63" s="23" t="s">
        <v>57</v>
      </c>
      <c r="B63" s="9">
        <v>8</v>
      </c>
      <c r="C63" s="9">
        <v>8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8</v>
      </c>
      <c r="J63" s="9">
        <v>0</v>
      </c>
      <c r="K63" s="9">
        <v>0</v>
      </c>
      <c r="L63" s="10">
        <f t="shared" si="2"/>
        <v>24</v>
      </c>
      <c r="M63" s="11"/>
    </row>
    <row r="64" spans="1:13" ht="15">
      <c r="A64" s="23" t="s">
        <v>199</v>
      </c>
      <c r="B64" s="9">
        <v>0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8</v>
      </c>
      <c r="I64" s="9">
        <v>0</v>
      </c>
      <c r="J64" s="9">
        <v>0</v>
      </c>
      <c r="K64" s="9">
        <v>0</v>
      </c>
      <c r="L64" s="10">
        <f t="shared" si="2"/>
        <v>8</v>
      </c>
      <c r="M64" s="11"/>
    </row>
    <row r="65" spans="1:13" ht="15">
      <c r="A65" s="9" t="s">
        <v>159</v>
      </c>
      <c r="B65" s="9">
        <v>0</v>
      </c>
      <c r="C65" s="9">
        <v>0</v>
      </c>
      <c r="D65" s="9">
        <v>0</v>
      </c>
      <c r="E65" s="9">
        <v>6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10">
        <f t="shared" si="2"/>
        <v>6</v>
      </c>
      <c r="M65" s="11"/>
    </row>
    <row r="66" spans="1:13" ht="15">
      <c r="A66" s="23" t="s">
        <v>160</v>
      </c>
      <c r="B66" s="9">
        <v>0</v>
      </c>
      <c r="C66" s="9">
        <v>0</v>
      </c>
      <c r="D66" s="9">
        <v>0</v>
      </c>
      <c r="E66" s="9">
        <v>4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10">
        <f t="shared" si="2"/>
        <v>4</v>
      </c>
      <c r="M66" s="11"/>
    </row>
    <row r="67" spans="1:13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11"/>
    </row>
    <row r="68" spans="1:13" ht="15">
      <c r="A68" s="2" t="s">
        <v>13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8"/>
    </row>
    <row r="69" spans="1:13" ht="15">
      <c r="A69" s="23"/>
      <c r="B69" s="9">
        <v>0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10">
        <f>SUM(B69:K69)</f>
        <v>0</v>
      </c>
      <c r="M69" s="11"/>
    </row>
    <row r="70" spans="1:13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11"/>
    </row>
    <row r="71" spans="1:13" ht="15">
      <c r="A71" s="2" t="s">
        <v>14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8"/>
    </row>
    <row r="72" spans="1:13" ht="15">
      <c r="A72" s="9"/>
      <c r="B72" s="10">
        <v>0</v>
      </c>
      <c r="C72" s="10">
        <v>0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f>SUM(B72:K72)</f>
        <v>0</v>
      </c>
      <c r="M72" s="11"/>
    </row>
    <row r="73" spans="1:13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11"/>
    </row>
    <row r="74" spans="1:13" ht="15">
      <c r="A74" s="2" t="s">
        <v>15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8"/>
    </row>
    <row r="75" spans="1:13" ht="15">
      <c r="A75" s="23" t="s">
        <v>60</v>
      </c>
      <c r="B75" s="9">
        <v>8</v>
      </c>
      <c r="C75" s="9">
        <v>0</v>
      </c>
      <c r="D75" s="9">
        <v>0</v>
      </c>
      <c r="E75" s="9">
        <v>0</v>
      </c>
      <c r="F75" s="9">
        <v>10</v>
      </c>
      <c r="G75" s="9">
        <v>0</v>
      </c>
      <c r="H75" s="9">
        <v>0</v>
      </c>
      <c r="I75" s="9">
        <v>0</v>
      </c>
      <c r="J75" s="9">
        <v>8</v>
      </c>
      <c r="K75" s="9">
        <v>8</v>
      </c>
      <c r="L75" s="10">
        <f aca="true" t="shared" si="3" ref="L75:L84">SUM(B75:K75)</f>
        <v>34</v>
      </c>
      <c r="M75" s="11"/>
    </row>
    <row r="76" spans="1:13" ht="15">
      <c r="A76" s="9" t="s">
        <v>137</v>
      </c>
      <c r="B76" s="9">
        <v>0</v>
      </c>
      <c r="C76" s="9">
        <v>0</v>
      </c>
      <c r="D76" s="9">
        <v>10</v>
      </c>
      <c r="E76" s="9">
        <v>10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10">
        <f t="shared" si="3"/>
        <v>20</v>
      </c>
      <c r="M76" s="11"/>
    </row>
    <row r="77" spans="1:13" ht="15">
      <c r="A77" s="22" t="s">
        <v>59</v>
      </c>
      <c r="B77" s="9">
        <v>10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10">
        <f t="shared" si="3"/>
        <v>10</v>
      </c>
      <c r="M77" s="11"/>
    </row>
    <row r="78" spans="1:13" ht="15">
      <c r="A78" s="23" t="s">
        <v>104</v>
      </c>
      <c r="B78" s="9">
        <v>0</v>
      </c>
      <c r="C78" s="9">
        <v>10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10">
        <f t="shared" si="3"/>
        <v>10</v>
      </c>
      <c r="M78" s="11"/>
    </row>
    <row r="79" spans="1:13" ht="15">
      <c r="A79" s="9" t="s">
        <v>200</v>
      </c>
      <c r="B79" s="10">
        <v>0</v>
      </c>
      <c r="C79" s="10">
        <v>0</v>
      </c>
      <c r="D79" s="10">
        <v>0</v>
      </c>
      <c r="E79" s="10">
        <v>0</v>
      </c>
      <c r="F79" s="10">
        <v>0</v>
      </c>
      <c r="G79" s="10">
        <v>0</v>
      </c>
      <c r="H79" s="10">
        <v>10</v>
      </c>
      <c r="I79" s="10">
        <v>0</v>
      </c>
      <c r="J79" s="10">
        <v>0</v>
      </c>
      <c r="K79" s="10">
        <v>0</v>
      </c>
      <c r="L79" s="10">
        <f t="shared" si="3"/>
        <v>10</v>
      </c>
      <c r="M79" s="11"/>
    </row>
    <row r="80" spans="1:13" ht="15">
      <c r="A80" s="22" t="s">
        <v>244</v>
      </c>
      <c r="B80" s="9">
        <v>0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10</v>
      </c>
      <c r="L80" s="10">
        <f t="shared" si="3"/>
        <v>10</v>
      </c>
      <c r="M80" s="11"/>
    </row>
    <row r="81" spans="1:13" ht="15">
      <c r="A81" s="9" t="s">
        <v>212</v>
      </c>
      <c r="B81" s="10">
        <v>0</v>
      </c>
      <c r="C81" s="10">
        <v>0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10</v>
      </c>
      <c r="J81" s="10">
        <v>0</v>
      </c>
      <c r="K81" s="10">
        <v>0</v>
      </c>
      <c r="L81" s="10">
        <f t="shared" si="3"/>
        <v>10</v>
      </c>
      <c r="M81" s="11"/>
    </row>
    <row r="82" spans="1:13" ht="15">
      <c r="A82" s="22" t="s">
        <v>232</v>
      </c>
      <c r="B82" s="9">
        <v>0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10</v>
      </c>
      <c r="K82" s="9">
        <v>0</v>
      </c>
      <c r="L82" s="10">
        <f t="shared" si="3"/>
        <v>10</v>
      </c>
      <c r="M82" s="11"/>
    </row>
    <row r="83" spans="1:13" ht="15">
      <c r="A83" s="9" t="s">
        <v>179</v>
      </c>
      <c r="B83" s="10">
        <v>0</v>
      </c>
      <c r="C83" s="10">
        <v>0</v>
      </c>
      <c r="D83" s="10">
        <v>0</v>
      </c>
      <c r="E83" s="10">
        <v>0</v>
      </c>
      <c r="F83" s="10">
        <v>8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f t="shared" si="3"/>
        <v>8</v>
      </c>
      <c r="M83" s="11"/>
    </row>
    <row r="84" spans="1:13" ht="15">
      <c r="A84" s="9" t="s">
        <v>233</v>
      </c>
      <c r="B84" s="9">
        <v>0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6</v>
      </c>
      <c r="K84" s="9">
        <v>0</v>
      </c>
      <c r="L84" s="10">
        <f t="shared" si="3"/>
        <v>6</v>
      </c>
      <c r="M84" s="11"/>
    </row>
    <row r="85" spans="1:13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11"/>
    </row>
    <row r="86" spans="1:13" ht="15">
      <c r="A86" s="2" t="s">
        <v>16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8"/>
    </row>
    <row r="87" spans="1:13" s="21" customFormat="1" ht="15">
      <c r="A87" s="29" t="s">
        <v>61</v>
      </c>
      <c r="B87" s="30">
        <v>10</v>
      </c>
      <c r="C87" s="30">
        <v>10</v>
      </c>
      <c r="D87" s="30">
        <v>10</v>
      </c>
      <c r="E87" s="30">
        <v>10</v>
      </c>
      <c r="F87" s="30">
        <v>10</v>
      </c>
      <c r="G87" s="30">
        <v>10</v>
      </c>
      <c r="H87" s="26">
        <v>10</v>
      </c>
      <c r="I87" s="26">
        <v>10</v>
      </c>
      <c r="J87" s="26">
        <v>10</v>
      </c>
      <c r="K87" s="26">
        <v>10</v>
      </c>
      <c r="L87" s="27">
        <f aca="true" t="shared" si="4" ref="L87:L99">SUM(B87:K87)</f>
        <v>100</v>
      </c>
      <c r="M87" s="28" t="s">
        <v>255</v>
      </c>
    </row>
    <row r="88" spans="1:13" s="21" customFormat="1" ht="15">
      <c r="A88" s="29" t="s">
        <v>105</v>
      </c>
      <c r="B88" s="30">
        <v>8</v>
      </c>
      <c r="C88" s="26">
        <v>4</v>
      </c>
      <c r="D88" s="30">
        <v>8</v>
      </c>
      <c r="E88" s="26">
        <v>6</v>
      </c>
      <c r="F88" s="30">
        <v>8</v>
      </c>
      <c r="G88" s="26">
        <v>6</v>
      </c>
      <c r="H88" s="30">
        <v>8</v>
      </c>
      <c r="I88" s="30">
        <v>8</v>
      </c>
      <c r="J88" s="26">
        <v>4</v>
      </c>
      <c r="K88" s="30">
        <v>8</v>
      </c>
      <c r="L88" s="27">
        <f t="shared" si="4"/>
        <v>68</v>
      </c>
      <c r="M88" s="28" t="s">
        <v>256</v>
      </c>
    </row>
    <row r="89" spans="1:13" ht="15">
      <c r="A89" s="29" t="s">
        <v>62</v>
      </c>
      <c r="B89" s="30">
        <v>6</v>
      </c>
      <c r="C89" s="30">
        <v>6</v>
      </c>
      <c r="D89" s="30">
        <v>6</v>
      </c>
      <c r="E89" s="30">
        <v>8</v>
      </c>
      <c r="F89" s="30">
        <v>6</v>
      </c>
      <c r="G89" s="30">
        <v>8</v>
      </c>
      <c r="H89" s="26">
        <v>6</v>
      </c>
      <c r="I89" s="26">
        <v>0</v>
      </c>
      <c r="J89" s="26">
        <v>0</v>
      </c>
      <c r="K89" s="26">
        <v>0</v>
      </c>
      <c r="L89" s="27">
        <f t="shared" si="4"/>
        <v>46</v>
      </c>
      <c r="M89" s="28" t="s">
        <v>257</v>
      </c>
    </row>
    <row r="90" spans="1:13" ht="15">
      <c r="A90" s="29" t="s">
        <v>63</v>
      </c>
      <c r="B90" s="26">
        <v>4</v>
      </c>
      <c r="C90" s="30">
        <v>8</v>
      </c>
      <c r="D90" s="26">
        <v>0</v>
      </c>
      <c r="E90" s="26">
        <v>0</v>
      </c>
      <c r="F90" s="30">
        <v>4</v>
      </c>
      <c r="G90" s="26">
        <v>0</v>
      </c>
      <c r="H90" s="30">
        <v>4</v>
      </c>
      <c r="I90" s="30">
        <v>6</v>
      </c>
      <c r="J90" s="30">
        <v>6</v>
      </c>
      <c r="K90" s="30">
        <v>6</v>
      </c>
      <c r="L90" s="27">
        <f t="shared" si="4"/>
        <v>38</v>
      </c>
      <c r="M90" s="28" t="s">
        <v>258</v>
      </c>
    </row>
    <row r="91" spans="1:13" s="21" customFormat="1" ht="15">
      <c r="A91" s="22" t="s">
        <v>234</v>
      </c>
      <c r="B91" s="9">
        <v>0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8</v>
      </c>
      <c r="K91" s="9">
        <v>0</v>
      </c>
      <c r="L91" s="10">
        <f t="shared" si="4"/>
        <v>8</v>
      </c>
      <c r="M91" s="20"/>
    </row>
    <row r="92" spans="1:13" ht="15">
      <c r="A92" s="22" t="s">
        <v>65</v>
      </c>
      <c r="B92" s="9">
        <v>1</v>
      </c>
      <c r="C92" s="9">
        <v>2</v>
      </c>
      <c r="D92" s="9">
        <v>4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10">
        <f t="shared" si="4"/>
        <v>7</v>
      </c>
      <c r="M92" s="11"/>
    </row>
    <row r="93" spans="1:13" ht="15">
      <c r="A93" s="24" t="s">
        <v>48</v>
      </c>
      <c r="B93" s="9">
        <v>2</v>
      </c>
      <c r="C93" s="9">
        <v>1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10">
        <f t="shared" si="4"/>
        <v>3</v>
      </c>
      <c r="M93" s="11"/>
    </row>
    <row r="94" spans="1:13" ht="15">
      <c r="A94" s="22" t="s">
        <v>64</v>
      </c>
      <c r="B94" s="9">
        <v>1</v>
      </c>
      <c r="C94" s="9">
        <v>0</v>
      </c>
      <c r="D94" s="9">
        <v>2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10">
        <f t="shared" si="4"/>
        <v>3</v>
      </c>
      <c r="M94" s="11"/>
    </row>
    <row r="95" spans="1:13" ht="15">
      <c r="A95" s="23" t="s">
        <v>138</v>
      </c>
      <c r="B95" s="9">
        <v>0</v>
      </c>
      <c r="C95" s="9">
        <v>0</v>
      </c>
      <c r="D95" s="9">
        <v>1</v>
      </c>
      <c r="E95" s="9">
        <v>0</v>
      </c>
      <c r="F95" s="9">
        <v>2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10">
        <f t="shared" si="4"/>
        <v>3</v>
      </c>
      <c r="M95" s="11"/>
    </row>
    <row r="96" spans="1:13" ht="15">
      <c r="A96" s="23" t="s">
        <v>201</v>
      </c>
      <c r="B96" s="9">
        <v>0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2</v>
      </c>
      <c r="I96" s="9">
        <v>0</v>
      </c>
      <c r="J96" s="9">
        <v>0</v>
      </c>
      <c r="K96" s="9">
        <v>0</v>
      </c>
      <c r="L96" s="10">
        <f t="shared" si="4"/>
        <v>2</v>
      </c>
      <c r="M96" s="11"/>
    </row>
    <row r="97" spans="1:13" ht="15">
      <c r="A97" s="22" t="s">
        <v>106</v>
      </c>
      <c r="B97" s="9">
        <v>0</v>
      </c>
      <c r="C97" s="9">
        <v>1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10">
        <f t="shared" si="4"/>
        <v>1</v>
      </c>
      <c r="M97" s="11"/>
    </row>
    <row r="98" spans="1:13" ht="15">
      <c r="A98" s="9" t="s">
        <v>139</v>
      </c>
      <c r="B98" s="9">
        <v>0</v>
      </c>
      <c r="C98" s="9">
        <v>0</v>
      </c>
      <c r="D98" s="9">
        <v>1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10">
        <f t="shared" si="4"/>
        <v>1</v>
      </c>
      <c r="M98" s="11"/>
    </row>
    <row r="99" spans="1:13" ht="15">
      <c r="A99" s="22" t="s">
        <v>140</v>
      </c>
      <c r="B99" s="9">
        <v>0</v>
      </c>
      <c r="C99" s="9">
        <v>0</v>
      </c>
      <c r="D99" s="9">
        <v>1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10">
        <f t="shared" si="4"/>
        <v>1</v>
      </c>
      <c r="M99" s="11"/>
    </row>
    <row r="100" spans="1:13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11"/>
    </row>
    <row r="101" spans="1:13" ht="15">
      <c r="A101" s="2" t="s">
        <v>17</v>
      </c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8"/>
    </row>
    <row r="102" spans="1:13" ht="15">
      <c r="A102" s="9"/>
      <c r="B102" s="10">
        <v>0</v>
      </c>
      <c r="C102" s="10">
        <v>0</v>
      </c>
      <c r="D102" s="10">
        <v>0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f>SUM(B102:K102)</f>
        <v>0</v>
      </c>
      <c r="M102" s="11"/>
    </row>
    <row r="103" spans="1:13" ht="15">
      <c r="A103" s="9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1"/>
    </row>
    <row r="104" spans="1:13" ht="15">
      <c r="A104" s="2" t="s">
        <v>18</v>
      </c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8"/>
    </row>
    <row r="105" spans="1:13" ht="15">
      <c r="A105" s="9" t="s">
        <v>213</v>
      </c>
      <c r="B105" s="10">
        <v>0</v>
      </c>
      <c r="C105" s="10">
        <v>0</v>
      </c>
      <c r="D105" s="10">
        <v>0</v>
      </c>
      <c r="E105" s="10">
        <v>0</v>
      </c>
      <c r="F105" s="10">
        <v>0</v>
      </c>
      <c r="G105" s="10">
        <v>0</v>
      </c>
      <c r="H105" s="10">
        <v>0</v>
      </c>
      <c r="I105" s="10">
        <v>10</v>
      </c>
      <c r="J105" s="10">
        <v>0</v>
      </c>
      <c r="K105" s="10">
        <v>0</v>
      </c>
      <c r="L105" s="10">
        <f>SUM(B105:K105)</f>
        <v>10</v>
      </c>
      <c r="M105" s="11"/>
    </row>
    <row r="106" spans="1:13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11"/>
    </row>
    <row r="107" spans="1:13" ht="15">
      <c r="A107" s="2" t="s">
        <v>19</v>
      </c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8"/>
    </row>
    <row r="108" spans="1:13" s="21" customFormat="1" ht="15">
      <c r="A108" s="29" t="s">
        <v>66</v>
      </c>
      <c r="B108" s="30">
        <v>10</v>
      </c>
      <c r="C108" s="30">
        <v>10</v>
      </c>
      <c r="D108" s="30">
        <v>10</v>
      </c>
      <c r="E108" s="26">
        <v>8</v>
      </c>
      <c r="F108" s="30">
        <v>10</v>
      </c>
      <c r="G108" s="30">
        <v>10</v>
      </c>
      <c r="H108" s="26">
        <v>0</v>
      </c>
      <c r="I108" s="26">
        <v>0</v>
      </c>
      <c r="J108" s="30">
        <v>10</v>
      </c>
      <c r="K108" s="26">
        <v>0</v>
      </c>
      <c r="L108" s="27">
        <f>SUM(B108:K108)</f>
        <v>68</v>
      </c>
      <c r="M108" s="28" t="s">
        <v>255</v>
      </c>
    </row>
    <row r="109" spans="1:13" ht="15">
      <c r="A109" s="9" t="s">
        <v>141</v>
      </c>
      <c r="B109" s="9">
        <v>0</v>
      </c>
      <c r="C109" s="9">
        <v>0</v>
      </c>
      <c r="D109" s="9">
        <v>8</v>
      </c>
      <c r="E109" s="9">
        <v>10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10">
        <f>SUM(B109:K109)</f>
        <v>18</v>
      </c>
      <c r="M109" s="11"/>
    </row>
    <row r="110" spans="1:13" ht="15">
      <c r="A110" s="22" t="s">
        <v>142</v>
      </c>
      <c r="B110" s="9">
        <v>0</v>
      </c>
      <c r="C110" s="9">
        <v>0</v>
      </c>
      <c r="D110" s="9">
        <v>6</v>
      </c>
      <c r="E110" s="9">
        <v>6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10">
        <f>SUM(B110:K110)</f>
        <v>12</v>
      </c>
      <c r="M110" s="11"/>
    </row>
    <row r="111" spans="1:13" ht="15">
      <c r="A111" s="22" t="s">
        <v>107</v>
      </c>
      <c r="B111" s="9">
        <v>0</v>
      </c>
      <c r="C111" s="9">
        <v>8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10">
        <f>SUM(B111:K111)</f>
        <v>8</v>
      </c>
      <c r="M111" s="11"/>
    </row>
    <row r="112" spans="1:13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11"/>
    </row>
    <row r="113" spans="1:13" ht="15">
      <c r="A113" s="2" t="s">
        <v>20</v>
      </c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8"/>
    </row>
    <row r="114" spans="1:13" s="21" customFormat="1" ht="15">
      <c r="A114" s="29" t="s">
        <v>67</v>
      </c>
      <c r="B114" s="30">
        <v>10</v>
      </c>
      <c r="C114" s="30">
        <v>10</v>
      </c>
      <c r="D114" s="26">
        <v>8</v>
      </c>
      <c r="E114" s="26">
        <v>0</v>
      </c>
      <c r="F114" s="30">
        <v>10</v>
      </c>
      <c r="G114" s="26">
        <v>0</v>
      </c>
      <c r="H114" s="30">
        <v>10</v>
      </c>
      <c r="I114" s="30">
        <v>10</v>
      </c>
      <c r="J114" s="30">
        <v>10</v>
      </c>
      <c r="K114" s="26">
        <v>10</v>
      </c>
      <c r="L114" s="27">
        <f>SUM(B114:K114)</f>
        <v>78</v>
      </c>
      <c r="M114" s="28" t="s">
        <v>255</v>
      </c>
    </row>
    <row r="115" spans="1:13" ht="15">
      <c r="A115" s="22" t="s">
        <v>172</v>
      </c>
      <c r="B115" s="9">
        <v>0</v>
      </c>
      <c r="C115" s="9">
        <v>0</v>
      </c>
      <c r="D115" s="9">
        <v>10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10">
        <f>SUM(B115:K115)</f>
        <v>10</v>
      </c>
      <c r="M115" s="11"/>
    </row>
    <row r="116" spans="1:13" ht="15">
      <c r="A116" s="22" t="s">
        <v>68</v>
      </c>
      <c r="B116" s="9">
        <v>8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10">
        <f>SUM(B116:K116)</f>
        <v>8</v>
      </c>
      <c r="M116" s="11"/>
    </row>
    <row r="117" spans="1:13" ht="15">
      <c r="A117" s="9" t="s">
        <v>202</v>
      </c>
      <c r="B117" s="9">
        <v>0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8</v>
      </c>
      <c r="I117" s="9">
        <v>0</v>
      </c>
      <c r="J117" s="9">
        <v>0</v>
      </c>
      <c r="K117" s="9">
        <v>0</v>
      </c>
      <c r="L117" s="10">
        <f>SUM(B117:K117)</f>
        <v>8</v>
      </c>
      <c r="M117" s="11"/>
    </row>
    <row r="118" spans="1:13" ht="15">
      <c r="A118" s="9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1"/>
    </row>
    <row r="119" spans="1:13" ht="15">
      <c r="A119" s="2" t="s">
        <v>49</v>
      </c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8"/>
    </row>
    <row r="120" spans="1:13" s="21" customFormat="1" ht="15">
      <c r="A120" s="24"/>
      <c r="B120" s="9">
        <v>0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10">
        <f>SUM(B120:K120)</f>
        <v>0</v>
      </c>
      <c r="M120" s="20"/>
    </row>
    <row r="121" spans="1:13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11"/>
    </row>
    <row r="122" spans="1:13" ht="15">
      <c r="A122" s="2" t="s">
        <v>108</v>
      </c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8"/>
    </row>
    <row r="123" spans="1:13" ht="15">
      <c r="A123" s="26" t="s">
        <v>109</v>
      </c>
      <c r="B123" s="27">
        <v>0</v>
      </c>
      <c r="C123" s="31">
        <v>10</v>
      </c>
      <c r="D123" s="31">
        <v>10</v>
      </c>
      <c r="E123" s="27">
        <v>0</v>
      </c>
      <c r="F123" s="31">
        <v>10</v>
      </c>
      <c r="G123" s="27">
        <v>0</v>
      </c>
      <c r="H123" s="31">
        <v>10</v>
      </c>
      <c r="I123" s="31">
        <v>10</v>
      </c>
      <c r="J123" s="31">
        <v>10</v>
      </c>
      <c r="K123" s="27">
        <v>0</v>
      </c>
      <c r="L123" s="27">
        <f>SUM(B123:K123)</f>
        <v>60</v>
      </c>
      <c r="M123" s="28" t="s">
        <v>255</v>
      </c>
    </row>
    <row r="124" spans="1:13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11"/>
    </row>
    <row r="125" spans="1:13" ht="15">
      <c r="A125" s="2" t="s">
        <v>21</v>
      </c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8"/>
    </row>
    <row r="126" spans="1:13" ht="15">
      <c r="A126" s="9"/>
      <c r="B126" s="10">
        <v>0</v>
      </c>
      <c r="C126" s="10">
        <v>0</v>
      </c>
      <c r="D126" s="10">
        <v>0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f>SUM(B126:K126)</f>
        <v>0</v>
      </c>
      <c r="M126" s="11"/>
    </row>
    <row r="127" spans="1:13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11"/>
    </row>
    <row r="128" spans="1:13" ht="15">
      <c r="A128" s="2" t="s">
        <v>22</v>
      </c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8"/>
    </row>
    <row r="129" spans="1:13" ht="15">
      <c r="A129" s="22"/>
      <c r="B129" s="9">
        <v>0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10">
        <f>SUM(B129:K129)</f>
        <v>0</v>
      </c>
      <c r="M129" s="11"/>
    </row>
    <row r="130" spans="1:13" ht="15">
      <c r="A130" s="3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11"/>
    </row>
    <row r="131" spans="1:13" ht="15">
      <c r="A131" s="2" t="s">
        <v>23</v>
      </c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8"/>
    </row>
    <row r="132" spans="1:13" ht="15">
      <c r="A132" s="22" t="s">
        <v>69</v>
      </c>
      <c r="B132" s="9">
        <v>10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10">
        <f aca="true" t="shared" si="5" ref="L132:L138">SUM(B132:K132)</f>
        <v>10</v>
      </c>
      <c r="M132" s="11"/>
    </row>
    <row r="133" spans="1:13" ht="15">
      <c r="A133" s="23" t="s">
        <v>110</v>
      </c>
      <c r="B133" s="9">
        <v>0</v>
      </c>
      <c r="C133" s="9">
        <v>10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10">
        <f t="shared" si="5"/>
        <v>10</v>
      </c>
      <c r="M133" s="11"/>
    </row>
    <row r="134" spans="1:13" ht="15">
      <c r="A134" s="9" t="s">
        <v>180</v>
      </c>
      <c r="B134" s="9">
        <v>0</v>
      </c>
      <c r="C134" s="9">
        <v>0</v>
      </c>
      <c r="D134" s="9">
        <v>0</v>
      </c>
      <c r="E134" s="9">
        <v>0</v>
      </c>
      <c r="F134" s="9">
        <v>10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10">
        <f t="shared" si="5"/>
        <v>10</v>
      </c>
      <c r="M134" s="11"/>
    </row>
    <row r="135" spans="1:13" ht="15">
      <c r="A135" s="22" t="s">
        <v>245</v>
      </c>
      <c r="B135" s="9">
        <v>0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10</v>
      </c>
      <c r="L135" s="10">
        <f t="shared" si="5"/>
        <v>10</v>
      </c>
      <c r="M135" s="11"/>
    </row>
    <row r="136" spans="1:13" ht="15">
      <c r="A136" s="23" t="s">
        <v>70</v>
      </c>
      <c r="B136" s="9">
        <v>8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10">
        <f t="shared" si="5"/>
        <v>8</v>
      </c>
      <c r="M136" s="11"/>
    </row>
    <row r="137" spans="1:13" ht="15">
      <c r="A137" s="9" t="s">
        <v>181</v>
      </c>
      <c r="B137" s="9">
        <v>0</v>
      </c>
      <c r="C137" s="9">
        <v>0</v>
      </c>
      <c r="D137" s="9">
        <v>0</v>
      </c>
      <c r="E137" s="9">
        <v>0</v>
      </c>
      <c r="F137" s="9">
        <v>8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10">
        <f t="shared" si="5"/>
        <v>8</v>
      </c>
      <c r="M137" s="11"/>
    </row>
    <row r="138" spans="1:13" ht="15">
      <c r="A138" s="9" t="s">
        <v>182</v>
      </c>
      <c r="B138" s="9">
        <v>0</v>
      </c>
      <c r="C138" s="9">
        <v>0</v>
      </c>
      <c r="D138" s="9">
        <v>0</v>
      </c>
      <c r="E138" s="9">
        <v>0</v>
      </c>
      <c r="F138" s="9">
        <v>6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10">
        <f t="shared" si="5"/>
        <v>6</v>
      </c>
      <c r="M138" s="11"/>
    </row>
    <row r="139" spans="1:13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11"/>
    </row>
    <row r="140" spans="1:13" ht="15">
      <c r="A140" s="2" t="s">
        <v>24</v>
      </c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8"/>
    </row>
    <row r="141" spans="1:13" s="21" customFormat="1" ht="15">
      <c r="A141" s="29" t="s">
        <v>71</v>
      </c>
      <c r="B141" s="30">
        <v>10</v>
      </c>
      <c r="C141" s="30">
        <v>10</v>
      </c>
      <c r="D141" s="30">
        <v>10</v>
      </c>
      <c r="E141" s="26">
        <v>0</v>
      </c>
      <c r="F141" s="30">
        <v>10</v>
      </c>
      <c r="G141" s="26">
        <v>0</v>
      </c>
      <c r="H141" s="26">
        <v>0</v>
      </c>
      <c r="I141" s="30">
        <v>10</v>
      </c>
      <c r="J141" s="30">
        <v>10</v>
      </c>
      <c r="K141" s="26">
        <v>10</v>
      </c>
      <c r="L141" s="27">
        <f>SUM(B141:K141)</f>
        <v>70</v>
      </c>
      <c r="M141" s="28" t="s">
        <v>255</v>
      </c>
    </row>
    <row r="142" spans="1:13" s="21" customFormat="1" ht="15">
      <c r="A142" s="24" t="s">
        <v>72</v>
      </c>
      <c r="B142" s="9">
        <v>8</v>
      </c>
      <c r="C142" s="9">
        <v>8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10">
        <f>SUM(B142:K142)</f>
        <v>16</v>
      </c>
      <c r="M142" s="20"/>
    </row>
    <row r="143" spans="1:13" s="21" customFormat="1" ht="15">
      <c r="A143" s="22" t="s">
        <v>73</v>
      </c>
      <c r="B143" s="9">
        <v>6</v>
      </c>
      <c r="C143" s="9">
        <v>0</v>
      </c>
      <c r="D143" s="9">
        <v>8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10">
        <f>SUM(B143:K143)</f>
        <v>14</v>
      </c>
      <c r="M143" s="20"/>
    </row>
    <row r="144" spans="1:13" ht="15">
      <c r="A144" s="9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1"/>
    </row>
    <row r="145" spans="1:13" ht="15">
      <c r="A145" s="2" t="s">
        <v>25</v>
      </c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8"/>
    </row>
    <row r="146" spans="1:13" ht="15">
      <c r="A146" s="9"/>
      <c r="B146" s="10">
        <v>0</v>
      </c>
      <c r="C146" s="10">
        <v>0</v>
      </c>
      <c r="D146" s="10">
        <v>0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v>0</v>
      </c>
      <c r="L146" s="10">
        <f>SUM(B146:K146)</f>
        <v>0</v>
      </c>
      <c r="M146" s="11"/>
    </row>
    <row r="147" spans="1:13" ht="15">
      <c r="A147" s="9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1"/>
    </row>
    <row r="148" spans="1:13" ht="15">
      <c r="A148" s="2" t="s">
        <v>203</v>
      </c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8"/>
    </row>
    <row r="149" spans="1:13" ht="15">
      <c r="A149" s="9" t="s">
        <v>204</v>
      </c>
      <c r="B149" s="10">
        <v>0</v>
      </c>
      <c r="C149" s="10">
        <v>0</v>
      </c>
      <c r="D149" s="10">
        <v>0</v>
      </c>
      <c r="E149" s="10">
        <v>0</v>
      </c>
      <c r="F149" s="10">
        <v>0</v>
      </c>
      <c r="G149" s="10">
        <v>0</v>
      </c>
      <c r="H149" s="10">
        <v>10</v>
      </c>
      <c r="I149" s="10">
        <v>0</v>
      </c>
      <c r="J149" s="10">
        <v>0</v>
      </c>
      <c r="K149" s="10">
        <v>0</v>
      </c>
      <c r="L149" s="10">
        <f>SUM(B149:K149)</f>
        <v>10</v>
      </c>
      <c r="M149" s="11"/>
    </row>
    <row r="150" spans="1:13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11"/>
    </row>
    <row r="151" spans="1:13" ht="15">
      <c r="A151" s="2" t="s">
        <v>26</v>
      </c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8"/>
    </row>
    <row r="152" spans="1:13" s="21" customFormat="1" ht="15">
      <c r="A152" s="22" t="s">
        <v>161</v>
      </c>
      <c r="B152" s="9">
        <v>0</v>
      </c>
      <c r="C152" s="9">
        <v>0</v>
      </c>
      <c r="D152" s="9">
        <v>0</v>
      </c>
      <c r="E152" s="9">
        <v>10</v>
      </c>
      <c r="F152" s="9">
        <v>0</v>
      </c>
      <c r="G152" s="9">
        <v>0</v>
      </c>
      <c r="H152" s="9">
        <v>10</v>
      </c>
      <c r="I152" s="9">
        <v>10</v>
      </c>
      <c r="J152" s="9">
        <v>0</v>
      </c>
      <c r="K152" s="9">
        <v>0</v>
      </c>
      <c r="L152" s="10">
        <f aca="true" t="shared" si="6" ref="L152:L168">SUM(B152:K152)</f>
        <v>30</v>
      </c>
      <c r="M152" s="20"/>
    </row>
    <row r="153" spans="1:13" ht="15">
      <c r="A153" s="9" t="s">
        <v>214</v>
      </c>
      <c r="B153" s="9">
        <v>0</v>
      </c>
      <c r="C153" s="9">
        <v>0</v>
      </c>
      <c r="D153" s="9">
        <v>10</v>
      </c>
      <c r="E153" s="9">
        <v>0</v>
      </c>
      <c r="F153" s="9">
        <v>0</v>
      </c>
      <c r="G153" s="9">
        <v>0</v>
      </c>
      <c r="H153" s="9">
        <v>0</v>
      </c>
      <c r="I153" s="9">
        <v>8</v>
      </c>
      <c r="J153" s="9">
        <v>0</v>
      </c>
      <c r="K153" s="9">
        <v>0</v>
      </c>
      <c r="L153" s="10">
        <f t="shared" si="6"/>
        <v>18</v>
      </c>
      <c r="M153" s="11"/>
    </row>
    <row r="154" spans="1:13" ht="15">
      <c r="A154" s="22" t="s">
        <v>75</v>
      </c>
      <c r="B154" s="9">
        <v>8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  <c r="I154" s="9">
        <v>0</v>
      </c>
      <c r="J154" s="9">
        <v>0</v>
      </c>
      <c r="K154" s="9">
        <v>6</v>
      </c>
      <c r="L154" s="10">
        <f t="shared" si="6"/>
        <v>14</v>
      </c>
      <c r="M154" s="11"/>
    </row>
    <row r="155" spans="1:13" ht="15">
      <c r="A155" s="24" t="s">
        <v>74</v>
      </c>
      <c r="B155" s="9">
        <v>10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  <c r="I155" s="9">
        <v>0</v>
      </c>
      <c r="J155" s="9">
        <v>0</v>
      </c>
      <c r="K155" s="9">
        <v>0</v>
      </c>
      <c r="L155" s="10">
        <f t="shared" si="6"/>
        <v>10</v>
      </c>
      <c r="M155" s="11"/>
    </row>
    <row r="156" spans="1:13" ht="15">
      <c r="A156" s="23" t="s">
        <v>111</v>
      </c>
      <c r="B156" s="9">
        <v>0</v>
      </c>
      <c r="C156" s="9">
        <v>10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10">
        <f t="shared" si="6"/>
        <v>10</v>
      </c>
      <c r="M156" s="11"/>
    </row>
    <row r="157" spans="1:13" ht="15">
      <c r="A157" s="9" t="s">
        <v>183</v>
      </c>
      <c r="B157" s="9">
        <v>0</v>
      </c>
      <c r="C157" s="9">
        <v>0</v>
      </c>
      <c r="D157" s="9">
        <v>0</v>
      </c>
      <c r="E157" s="9">
        <v>0</v>
      </c>
      <c r="F157" s="9">
        <v>10</v>
      </c>
      <c r="G157" s="9">
        <v>0</v>
      </c>
      <c r="H157" s="9">
        <v>0</v>
      </c>
      <c r="I157" s="9">
        <v>0</v>
      </c>
      <c r="J157" s="9">
        <v>0</v>
      </c>
      <c r="K157" s="9">
        <v>0</v>
      </c>
      <c r="L157" s="10">
        <f t="shared" si="6"/>
        <v>10</v>
      </c>
      <c r="M157" s="11"/>
    </row>
    <row r="158" spans="1:13" ht="15">
      <c r="A158" s="9" t="s">
        <v>194</v>
      </c>
      <c r="B158" s="9">
        <v>0</v>
      </c>
      <c r="C158" s="9">
        <v>0</v>
      </c>
      <c r="D158" s="9">
        <v>0</v>
      </c>
      <c r="E158" s="9">
        <v>0</v>
      </c>
      <c r="F158" s="9">
        <v>0</v>
      </c>
      <c r="G158" s="9">
        <v>10</v>
      </c>
      <c r="H158" s="9">
        <v>0</v>
      </c>
      <c r="I158" s="9">
        <v>0</v>
      </c>
      <c r="J158" s="9">
        <v>0</v>
      </c>
      <c r="K158" s="9">
        <v>0</v>
      </c>
      <c r="L158" s="10">
        <f t="shared" si="6"/>
        <v>10</v>
      </c>
      <c r="M158" s="11"/>
    </row>
    <row r="159" spans="1:13" ht="15">
      <c r="A159" s="9" t="s">
        <v>235</v>
      </c>
      <c r="B159" s="10">
        <v>0</v>
      </c>
      <c r="C159" s="10">
        <v>0</v>
      </c>
      <c r="D159" s="10">
        <v>0</v>
      </c>
      <c r="E159" s="10">
        <v>0</v>
      </c>
      <c r="F159" s="10">
        <v>0</v>
      </c>
      <c r="G159" s="10">
        <v>0</v>
      </c>
      <c r="H159" s="10">
        <v>0</v>
      </c>
      <c r="I159" s="10">
        <v>0</v>
      </c>
      <c r="J159" s="10">
        <v>10</v>
      </c>
      <c r="K159" s="10">
        <v>0</v>
      </c>
      <c r="L159" s="10">
        <f t="shared" si="6"/>
        <v>10</v>
      </c>
      <c r="M159" s="11"/>
    </row>
    <row r="160" spans="1:13" ht="15">
      <c r="A160" s="9" t="s">
        <v>246</v>
      </c>
      <c r="B160" s="10">
        <v>0</v>
      </c>
      <c r="C160" s="10">
        <v>0</v>
      </c>
      <c r="D160" s="10">
        <v>0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v>10</v>
      </c>
      <c r="L160" s="10">
        <f t="shared" si="6"/>
        <v>10</v>
      </c>
      <c r="M160" s="11"/>
    </row>
    <row r="161" spans="1:13" ht="15">
      <c r="A161" s="22" t="s">
        <v>112</v>
      </c>
      <c r="B161" s="9">
        <v>0</v>
      </c>
      <c r="C161" s="9">
        <v>8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  <c r="I161" s="9">
        <v>0</v>
      </c>
      <c r="J161" s="9">
        <v>0</v>
      </c>
      <c r="K161" s="9">
        <v>0</v>
      </c>
      <c r="L161" s="10">
        <f t="shared" si="6"/>
        <v>8</v>
      </c>
      <c r="M161" s="11"/>
    </row>
    <row r="162" spans="1:13" ht="15">
      <c r="A162" s="9" t="s">
        <v>184</v>
      </c>
      <c r="B162" s="9">
        <v>0</v>
      </c>
      <c r="C162" s="9">
        <v>0</v>
      </c>
      <c r="D162" s="9">
        <v>0</v>
      </c>
      <c r="E162" s="9">
        <v>0</v>
      </c>
      <c r="F162" s="9">
        <v>8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10">
        <f t="shared" si="6"/>
        <v>8</v>
      </c>
      <c r="M162" s="11"/>
    </row>
    <row r="163" spans="1:13" ht="15">
      <c r="A163" s="9" t="s">
        <v>205</v>
      </c>
      <c r="B163" s="9">
        <v>0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8</v>
      </c>
      <c r="I163" s="9">
        <v>0</v>
      </c>
      <c r="J163" s="9">
        <v>0</v>
      </c>
      <c r="K163" s="9">
        <v>0</v>
      </c>
      <c r="L163" s="10">
        <f t="shared" si="6"/>
        <v>8</v>
      </c>
      <c r="M163" s="11"/>
    </row>
    <row r="164" spans="1:13" ht="15">
      <c r="A164" s="9" t="s">
        <v>247</v>
      </c>
      <c r="B164" s="10">
        <v>0</v>
      </c>
      <c r="C164" s="10">
        <v>0</v>
      </c>
      <c r="D164" s="10">
        <v>0</v>
      </c>
      <c r="E164" s="10">
        <v>0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v>8</v>
      </c>
      <c r="L164" s="10">
        <f t="shared" si="6"/>
        <v>8</v>
      </c>
      <c r="M164" s="11"/>
    </row>
    <row r="165" spans="1:13" ht="15">
      <c r="A165" s="23" t="s">
        <v>113</v>
      </c>
      <c r="B165" s="9">
        <v>0</v>
      </c>
      <c r="C165" s="9">
        <v>6</v>
      </c>
      <c r="D165" s="9">
        <v>0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10">
        <f t="shared" si="6"/>
        <v>6</v>
      </c>
      <c r="M165" s="11"/>
    </row>
    <row r="166" spans="1:13" ht="15">
      <c r="A166" s="9" t="s">
        <v>215</v>
      </c>
      <c r="B166" s="9">
        <v>0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  <c r="I166" s="9">
        <v>6</v>
      </c>
      <c r="J166" s="9">
        <v>0</v>
      </c>
      <c r="K166" s="9">
        <v>0</v>
      </c>
      <c r="L166" s="10">
        <f t="shared" si="6"/>
        <v>6</v>
      </c>
      <c r="M166" s="11"/>
    </row>
    <row r="167" spans="1:13" ht="15">
      <c r="A167" s="9" t="s">
        <v>114</v>
      </c>
      <c r="B167" s="9">
        <v>0</v>
      </c>
      <c r="C167" s="9">
        <v>4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10">
        <f t="shared" si="6"/>
        <v>4</v>
      </c>
      <c r="M167" s="11"/>
    </row>
    <row r="168" spans="1:13" ht="15">
      <c r="A168" s="23" t="s">
        <v>115</v>
      </c>
      <c r="B168" s="9">
        <v>0</v>
      </c>
      <c r="C168" s="9">
        <v>2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10">
        <f t="shared" si="6"/>
        <v>2</v>
      </c>
      <c r="M168" s="11"/>
    </row>
    <row r="169" spans="1:13" ht="15">
      <c r="A169" s="9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1"/>
    </row>
    <row r="170" spans="1:13" ht="15">
      <c r="A170" s="2" t="s">
        <v>27</v>
      </c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8"/>
    </row>
    <row r="171" spans="1:13" ht="15">
      <c r="A171" s="9"/>
      <c r="B171" s="10">
        <v>0</v>
      </c>
      <c r="C171" s="10">
        <v>0</v>
      </c>
      <c r="D171" s="10">
        <v>0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v>0</v>
      </c>
      <c r="L171" s="10">
        <f>SUM(B171:K171)</f>
        <v>0</v>
      </c>
      <c r="M171" s="11"/>
    </row>
    <row r="172" spans="1:13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11"/>
    </row>
    <row r="173" spans="1:13" ht="15">
      <c r="A173" s="2" t="s">
        <v>28</v>
      </c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8"/>
    </row>
    <row r="174" spans="1:13" ht="15">
      <c r="A174" s="23" t="s">
        <v>116</v>
      </c>
      <c r="B174" s="9">
        <v>0</v>
      </c>
      <c r="C174" s="9">
        <v>10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10</v>
      </c>
      <c r="L174" s="10">
        <f aca="true" t="shared" si="7" ref="L174:L182">SUM(B174:K174)</f>
        <v>20</v>
      </c>
      <c r="M174" s="11"/>
    </row>
    <row r="175" spans="1:13" ht="15">
      <c r="A175" s="22" t="s">
        <v>76</v>
      </c>
      <c r="B175" s="9">
        <v>8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  <c r="I175" s="9">
        <v>0</v>
      </c>
      <c r="J175" s="9">
        <v>10</v>
      </c>
      <c r="K175" s="9">
        <v>0</v>
      </c>
      <c r="L175" s="10">
        <f>SUM(B175:K175)</f>
        <v>18</v>
      </c>
      <c r="M175" s="11"/>
    </row>
    <row r="176" spans="1:13" ht="15">
      <c r="A176" s="9" t="s">
        <v>185</v>
      </c>
      <c r="B176" s="9">
        <v>0</v>
      </c>
      <c r="C176" s="9">
        <v>0</v>
      </c>
      <c r="D176" s="9">
        <v>0</v>
      </c>
      <c r="E176" s="9">
        <v>0</v>
      </c>
      <c r="F176" s="9">
        <v>10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10">
        <f t="shared" si="7"/>
        <v>10</v>
      </c>
      <c r="M176" s="11"/>
    </row>
    <row r="177" spans="1:13" ht="15">
      <c r="A177" s="22" t="s">
        <v>206</v>
      </c>
      <c r="B177" s="9">
        <v>0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10</v>
      </c>
      <c r="I177" s="9">
        <v>0</v>
      </c>
      <c r="J177" s="9">
        <v>0</v>
      </c>
      <c r="K177" s="9">
        <v>0</v>
      </c>
      <c r="L177" s="10">
        <f t="shared" si="7"/>
        <v>10</v>
      </c>
      <c r="M177" s="11"/>
    </row>
    <row r="178" spans="1:13" ht="15">
      <c r="A178" s="22" t="s">
        <v>117</v>
      </c>
      <c r="B178" s="9">
        <v>0</v>
      </c>
      <c r="C178" s="9">
        <v>8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10">
        <f t="shared" si="7"/>
        <v>8</v>
      </c>
      <c r="M178" s="11"/>
    </row>
    <row r="179" spans="1:13" ht="15">
      <c r="A179" s="9" t="s">
        <v>186</v>
      </c>
      <c r="B179" s="9">
        <v>0</v>
      </c>
      <c r="C179" s="9">
        <v>0</v>
      </c>
      <c r="D179" s="9">
        <v>0</v>
      </c>
      <c r="E179" s="9">
        <v>0</v>
      </c>
      <c r="F179" s="9">
        <v>8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10">
        <f t="shared" si="7"/>
        <v>8</v>
      </c>
      <c r="M179" s="11"/>
    </row>
    <row r="180" spans="1:13" ht="15">
      <c r="A180" s="22" t="s">
        <v>207</v>
      </c>
      <c r="B180" s="9">
        <v>0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8</v>
      </c>
      <c r="I180" s="9">
        <v>0</v>
      </c>
      <c r="J180" s="9">
        <v>0</v>
      </c>
      <c r="K180" s="9">
        <v>0</v>
      </c>
      <c r="L180" s="10">
        <f t="shared" si="7"/>
        <v>8</v>
      </c>
      <c r="M180" s="11"/>
    </row>
    <row r="181" spans="1:13" ht="15">
      <c r="A181" s="22" t="s">
        <v>248</v>
      </c>
      <c r="B181" s="9">
        <v>0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8</v>
      </c>
      <c r="L181" s="10">
        <f>SUM(B181:K181)</f>
        <v>8</v>
      </c>
      <c r="M181" s="11"/>
    </row>
    <row r="182" spans="1:13" ht="15">
      <c r="A182" s="9" t="s">
        <v>187</v>
      </c>
      <c r="B182" s="9">
        <v>0</v>
      </c>
      <c r="C182" s="9">
        <v>0</v>
      </c>
      <c r="D182" s="9">
        <v>0</v>
      </c>
      <c r="E182" s="9">
        <v>0</v>
      </c>
      <c r="F182" s="9">
        <v>6</v>
      </c>
      <c r="G182" s="9">
        <v>0</v>
      </c>
      <c r="H182" s="9">
        <v>0</v>
      </c>
      <c r="I182" s="9">
        <v>0</v>
      </c>
      <c r="J182" s="9">
        <v>0</v>
      </c>
      <c r="K182" s="9">
        <v>0</v>
      </c>
      <c r="L182" s="10">
        <f t="shared" si="7"/>
        <v>6</v>
      </c>
      <c r="M182" s="11"/>
    </row>
    <row r="183" spans="1:13" ht="15">
      <c r="A183" s="9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1"/>
    </row>
    <row r="184" spans="1:13" ht="15">
      <c r="A184" s="2" t="s">
        <v>29</v>
      </c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8"/>
    </row>
    <row r="185" spans="1:13" s="21" customFormat="1" ht="15">
      <c r="A185" s="18"/>
      <c r="B185" s="10">
        <v>0</v>
      </c>
      <c r="C185" s="10">
        <v>0</v>
      </c>
      <c r="D185" s="10">
        <v>0</v>
      </c>
      <c r="E185" s="10">
        <v>0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v>0</v>
      </c>
      <c r="L185" s="19">
        <f>SUM(B185:K185)</f>
        <v>0</v>
      </c>
      <c r="M185" s="20"/>
    </row>
    <row r="186" spans="1:13" ht="15">
      <c r="A186" s="9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1"/>
    </row>
    <row r="187" spans="1:13" ht="15">
      <c r="A187" s="2" t="s">
        <v>30</v>
      </c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8"/>
    </row>
    <row r="188" spans="1:13" s="21" customFormat="1" ht="15">
      <c r="A188" s="23" t="s">
        <v>143</v>
      </c>
      <c r="B188" s="9">
        <v>0</v>
      </c>
      <c r="C188" s="9">
        <v>0</v>
      </c>
      <c r="D188" s="9">
        <v>10</v>
      </c>
      <c r="E188" s="9">
        <v>0</v>
      </c>
      <c r="F188" s="9">
        <v>0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10">
        <f>SUM(B188:K188)</f>
        <v>10</v>
      </c>
      <c r="M188" s="20"/>
    </row>
    <row r="189" spans="1:13" ht="15">
      <c r="A189" s="3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11"/>
    </row>
    <row r="190" spans="1:13" ht="15">
      <c r="A190" s="2" t="s">
        <v>31</v>
      </c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8"/>
    </row>
    <row r="191" spans="1:13" s="21" customFormat="1" ht="15">
      <c r="A191" s="25" t="s">
        <v>79</v>
      </c>
      <c r="B191" s="30">
        <v>6</v>
      </c>
      <c r="C191" s="26">
        <v>1</v>
      </c>
      <c r="D191" s="30">
        <v>6</v>
      </c>
      <c r="E191" s="30">
        <v>8</v>
      </c>
      <c r="F191" s="26">
        <v>1</v>
      </c>
      <c r="G191" s="30">
        <v>10</v>
      </c>
      <c r="H191" s="30">
        <v>8</v>
      </c>
      <c r="I191" s="30">
        <v>8</v>
      </c>
      <c r="J191" s="26">
        <v>4</v>
      </c>
      <c r="K191" s="26">
        <v>0</v>
      </c>
      <c r="L191" s="27">
        <f aca="true" t="shared" si="8" ref="L191:L231">SUM(B191:K191)</f>
        <v>52</v>
      </c>
      <c r="M191" s="28" t="s">
        <v>255</v>
      </c>
    </row>
    <row r="192" spans="1:13" ht="15">
      <c r="A192" s="29" t="s">
        <v>80</v>
      </c>
      <c r="B192" s="30">
        <v>4</v>
      </c>
      <c r="C192" s="30">
        <v>2</v>
      </c>
      <c r="D192" s="26">
        <v>1</v>
      </c>
      <c r="E192" s="30">
        <v>6</v>
      </c>
      <c r="F192" s="30">
        <v>8</v>
      </c>
      <c r="G192" s="30">
        <v>4</v>
      </c>
      <c r="H192" s="30">
        <v>10</v>
      </c>
      <c r="I192" s="26">
        <v>0</v>
      </c>
      <c r="J192" s="26">
        <v>0</v>
      </c>
      <c r="K192" s="26">
        <v>0</v>
      </c>
      <c r="L192" s="27">
        <f t="shared" si="8"/>
        <v>35</v>
      </c>
      <c r="M192" s="28" t="s">
        <v>256</v>
      </c>
    </row>
    <row r="193" spans="1:13" ht="15">
      <c r="A193" s="9" t="s">
        <v>145</v>
      </c>
      <c r="B193" s="9">
        <v>0</v>
      </c>
      <c r="C193" s="9">
        <v>0</v>
      </c>
      <c r="D193" s="9">
        <v>8</v>
      </c>
      <c r="E193" s="9">
        <v>0</v>
      </c>
      <c r="F193" s="9">
        <v>6</v>
      </c>
      <c r="G193" s="9">
        <v>8</v>
      </c>
      <c r="H193" s="9">
        <v>0</v>
      </c>
      <c r="I193" s="9">
        <v>6</v>
      </c>
      <c r="J193" s="9">
        <v>0</v>
      </c>
      <c r="K193" s="9">
        <v>2</v>
      </c>
      <c r="L193" s="10">
        <f t="shared" si="8"/>
        <v>30</v>
      </c>
      <c r="M193" s="11"/>
    </row>
    <row r="194" spans="1:13" ht="15">
      <c r="A194" s="23" t="s">
        <v>216</v>
      </c>
      <c r="B194" s="9">
        <v>0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  <c r="I194" s="9">
        <v>10</v>
      </c>
      <c r="J194" s="9">
        <v>10</v>
      </c>
      <c r="K194" s="9">
        <v>10</v>
      </c>
      <c r="L194" s="10">
        <f t="shared" si="8"/>
        <v>30</v>
      </c>
      <c r="M194" s="11"/>
    </row>
    <row r="195" spans="1:13" ht="15">
      <c r="A195" s="23" t="s">
        <v>144</v>
      </c>
      <c r="B195" s="9">
        <v>0</v>
      </c>
      <c r="C195" s="9">
        <v>0</v>
      </c>
      <c r="D195" s="9">
        <v>10</v>
      </c>
      <c r="E195" s="9">
        <v>0</v>
      </c>
      <c r="F195" s="9">
        <v>10</v>
      </c>
      <c r="G195" s="9">
        <v>0</v>
      </c>
      <c r="H195" s="9">
        <v>0</v>
      </c>
      <c r="I195" s="9">
        <v>0</v>
      </c>
      <c r="J195" s="9">
        <v>8</v>
      </c>
      <c r="K195" s="9">
        <v>0</v>
      </c>
      <c r="L195" s="10">
        <f t="shared" si="8"/>
        <v>28</v>
      </c>
      <c r="M195" s="11"/>
    </row>
    <row r="196" spans="1:13" ht="15">
      <c r="A196" s="22" t="s">
        <v>78</v>
      </c>
      <c r="B196" s="9">
        <v>8</v>
      </c>
      <c r="C196" s="9">
        <v>10</v>
      </c>
      <c r="D196" s="9">
        <v>0</v>
      </c>
      <c r="E196" s="9">
        <v>0</v>
      </c>
      <c r="F196" s="9">
        <v>2</v>
      </c>
      <c r="G196" s="9">
        <v>0</v>
      </c>
      <c r="H196" s="9">
        <v>0</v>
      </c>
      <c r="I196" s="9">
        <v>0</v>
      </c>
      <c r="J196" s="9">
        <v>1</v>
      </c>
      <c r="K196" s="9">
        <v>4</v>
      </c>
      <c r="L196" s="10">
        <f t="shared" si="8"/>
        <v>25</v>
      </c>
      <c r="M196" s="11"/>
    </row>
    <row r="197" spans="1:13" s="21" customFormat="1" ht="15">
      <c r="A197" s="24" t="s">
        <v>77</v>
      </c>
      <c r="B197" s="9">
        <v>10</v>
      </c>
      <c r="C197" s="9">
        <v>6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  <c r="I197" s="9">
        <v>0</v>
      </c>
      <c r="J197" s="9">
        <v>0</v>
      </c>
      <c r="K197" s="9">
        <v>0</v>
      </c>
      <c r="L197" s="10">
        <f t="shared" si="8"/>
        <v>16</v>
      </c>
      <c r="M197" s="20"/>
    </row>
    <row r="198" spans="1:13" ht="15">
      <c r="A198" s="9" t="s">
        <v>150</v>
      </c>
      <c r="B198" s="9">
        <v>0</v>
      </c>
      <c r="C198" s="9">
        <v>0</v>
      </c>
      <c r="D198" s="9">
        <v>1</v>
      </c>
      <c r="E198" s="9">
        <v>4</v>
      </c>
      <c r="F198" s="9">
        <v>4</v>
      </c>
      <c r="G198" s="9">
        <v>6</v>
      </c>
      <c r="H198" s="9">
        <v>0</v>
      </c>
      <c r="I198" s="9">
        <v>0</v>
      </c>
      <c r="J198" s="9">
        <v>0</v>
      </c>
      <c r="K198" s="9">
        <v>0</v>
      </c>
      <c r="L198" s="10">
        <f t="shared" si="8"/>
        <v>15</v>
      </c>
      <c r="M198" s="11"/>
    </row>
    <row r="199" spans="1:13" ht="15">
      <c r="A199" s="29" t="s">
        <v>82</v>
      </c>
      <c r="B199" s="26">
        <v>1</v>
      </c>
      <c r="C199" s="30">
        <v>1</v>
      </c>
      <c r="D199" s="30">
        <v>1</v>
      </c>
      <c r="E199" s="30">
        <v>1</v>
      </c>
      <c r="F199" s="30">
        <v>1</v>
      </c>
      <c r="G199" s="30">
        <v>1</v>
      </c>
      <c r="H199" s="30">
        <v>6</v>
      </c>
      <c r="I199" s="26">
        <v>1</v>
      </c>
      <c r="J199" s="26">
        <v>1</v>
      </c>
      <c r="K199" s="26">
        <v>1</v>
      </c>
      <c r="L199" s="27">
        <f t="shared" si="8"/>
        <v>15</v>
      </c>
      <c r="M199" s="28" t="s">
        <v>257</v>
      </c>
    </row>
    <row r="200" spans="1:13" ht="15">
      <c r="A200" s="23" t="s">
        <v>236</v>
      </c>
      <c r="B200" s="9">
        <v>0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  <c r="I200" s="9">
        <v>0</v>
      </c>
      <c r="J200" s="9">
        <v>6</v>
      </c>
      <c r="K200" s="9">
        <v>8</v>
      </c>
      <c r="L200" s="10">
        <f t="shared" si="8"/>
        <v>14</v>
      </c>
      <c r="M200" s="11"/>
    </row>
    <row r="201" spans="1:13" ht="15">
      <c r="A201" s="9" t="s">
        <v>81</v>
      </c>
      <c r="B201" s="9">
        <v>2</v>
      </c>
      <c r="C201" s="9">
        <v>8</v>
      </c>
      <c r="D201" s="9">
        <v>1</v>
      </c>
      <c r="E201" s="9">
        <v>0</v>
      </c>
      <c r="F201" s="9">
        <v>0</v>
      </c>
      <c r="G201" s="9">
        <v>0</v>
      </c>
      <c r="H201" s="9">
        <v>0</v>
      </c>
      <c r="I201" s="9">
        <v>0</v>
      </c>
      <c r="J201" s="9">
        <v>0</v>
      </c>
      <c r="K201" s="9">
        <v>0</v>
      </c>
      <c r="L201" s="10">
        <f t="shared" si="8"/>
        <v>11</v>
      </c>
      <c r="M201" s="11"/>
    </row>
    <row r="202" spans="1:13" ht="15">
      <c r="A202" s="23" t="s">
        <v>148</v>
      </c>
      <c r="B202" s="9">
        <v>0</v>
      </c>
      <c r="C202" s="9">
        <v>0</v>
      </c>
      <c r="D202" s="9">
        <v>1</v>
      </c>
      <c r="E202" s="9">
        <v>10</v>
      </c>
      <c r="F202" s="9">
        <v>0</v>
      </c>
      <c r="G202" s="9">
        <v>0</v>
      </c>
      <c r="H202" s="9">
        <v>0</v>
      </c>
      <c r="I202" s="9">
        <v>0</v>
      </c>
      <c r="J202" s="9">
        <v>0</v>
      </c>
      <c r="K202" s="9">
        <v>0</v>
      </c>
      <c r="L202" s="10">
        <f t="shared" si="8"/>
        <v>11</v>
      </c>
      <c r="M202" s="11"/>
    </row>
    <row r="203" spans="1:13" ht="15">
      <c r="A203" s="25" t="s">
        <v>120</v>
      </c>
      <c r="B203" s="30">
        <v>1</v>
      </c>
      <c r="C203" s="30">
        <v>1</v>
      </c>
      <c r="D203" s="30">
        <v>1</v>
      </c>
      <c r="E203" s="30">
        <v>2</v>
      </c>
      <c r="F203" s="30">
        <v>1</v>
      </c>
      <c r="G203" s="26">
        <v>0</v>
      </c>
      <c r="H203" s="30">
        <v>2</v>
      </c>
      <c r="I203" s="26">
        <v>1</v>
      </c>
      <c r="J203" s="26">
        <v>1</v>
      </c>
      <c r="K203" s="26">
        <v>1</v>
      </c>
      <c r="L203" s="27">
        <f t="shared" si="8"/>
        <v>11</v>
      </c>
      <c r="M203" s="28" t="s">
        <v>258</v>
      </c>
    </row>
    <row r="204" spans="1:13" ht="15">
      <c r="A204" s="23" t="s">
        <v>237</v>
      </c>
      <c r="B204" s="9">
        <v>0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  <c r="I204" s="9">
        <v>0</v>
      </c>
      <c r="J204" s="9">
        <v>2</v>
      </c>
      <c r="K204" s="9">
        <v>6</v>
      </c>
      <c r="L204" s="10">
        <f t="shared" si="8"/>
        <v>8</v>
      </c>
      <c r="M204" s="11"/>
    </row>
    <row r="205" spans="1:13" ht="15">
      <c r="A205" s="9" t="s">
        <v>146</v>
      </c>
      <c r="B205" s="9">
        <v>0</v>
      </c>
      <c r="C205" s="9">
        <v>0</v>
      </c>
      <c r="D205" s="9">
        <v>4</v>
      </c>
      <c r="E205" s="9">
        <v>0</v>
      </c>
      <c r="F205" s="9">
        <v>1</v>
      </c>
      <c r="G205" s="9">
        <v>2</v>
      </c>
      <c r="H205" s="9">
        <v>0</v>
      </c>
      <c r="I205" s="9">
        <v>0</v>
      </c>
      <c r="J205" s="9">
        <v>0</v>
      </c>
      <c r="K205" s="9">
        <v>0</v>
      </c>
      <c r="L205" s="10">
        <f t="shared" si="8"/>
        <v>7</v>
      </c>
      <c r="M205" s="11"/>
    </row>
    <row r="206" spans="1:13" ht="15">
      <c r="A206" s="22" t="s">
        <v>83</v>
      </c>
      <c r="B206" s="9">
        <v>1</v>
      </c>
      <c r="C206" s="9">
        <v>0</v>
      </c>
      <c r="D206" s="9">
        <v>1</v>
      </c>
      <c r="E206" s="9">
        <v>1</v>
      </c>
      <c r="F206" s="9">
        <v>0</v>
      </c>
      <c r="G206" s="9">
        <v>0</v>
      </c>
      <c r="H206" s="9">
        <v>4</v>
      </c>
      <c r="I206" s="9">
        <v>0</v>
      </c>
      <c r="J206" s="9">
        <v>0</v>
      </c>
      <c r="K206" s="9">
        <v>0</v>
      </c>
      <c r="L206" s="10">
        <f t="shared" si="8"/>
        <v>7</v>
      </c>
      <c r="M206" s="11"/>
    </row>
    <row r="207" spans="1:13" ht="15">
      <c r="A207" s="22" t="s">
        <v>123</v>
      </c>
      <c r="B207" s="9">
        <v>0</v>
      </c>
      <c r="C207" s="9">
        <v>1</v>
      </c>
      <c r="D207" s="9">
        <v>1</v>
      </c>
      <c r="E207" s="9">
        <v>1</v>
      </c>
      <c r="F207" s="9">
        <v>0</v>
      </c>
      <c r="G207" s="9">
        <v>1</v>
      </c>
      <c r="H207" s="9">
        <v>0</v>
      </c>
      <c r="I207" s="9">
        <v>0</v>
      </c>
      <c r="J207" s="9">
        <v>0</v>
      </c>
      <c r="K207" s="9">
        <v>1</v>
      </c>
      <c r="L207" s="10">
        <f t="shared" si="8"/>
        <v>5</v>
      </c>
      <c r="M207" s="11"/>
    </row>
    <row r="208" spans="1:13" ht="15">
      <c r="A208" s="23" t="s">
        <v>217</v>
      </c>
      <c r="B208" s="9">
        <v>0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  <c r="I208" s="9">
        <v>4</v>
      </c>
      <c r="J208" s="9">
        <v>1</v>
      </c>
      <c r="K208" s="9">
        <v>0</v>
      </c>
      <c r="L208" s="10">
        <f t="shared" si="8"/>
        <v>5</v>
      </c>
      <c r="M208" s="11"/>
    </row>
    <row r="209" spans="1:13" ht="15">
      <c r="A209" s="22" t="s">
        <v>118</v>
      </c>
      <c r="B209" s="9">
        <v>0</v>
      </c>
      <c r="C209" s="9">
        <v>4</v>
      </c>
      <c r="D209" s="9">
        <v>0</v>
      </c>
      <c r="E209" s="9">
        <v>0</v>
      </c>
      <c r="F209" s="9">
        <v>0</v>
      </c>
      <c r="G209" s="9">
        <v>0</v>
      </c>
      <c r="H209" s="9">
        <v>0</v>
      </c>
      <c r="I209" s="9">
        <v>0</v>
      </c>
      <c r="J209" s="9">
        <v>0</v>
      </c>
      <c r="K209" s="9">
        <v>0</v>
      </c>
      <c r="L209" s="10">
        <f t="shared" si="8"/>
        <v>4</v>
      </c>
      <c r="M209" s="11"/>
    </row>
    <row r="210" spans="1:13" ht="15">
      <c r="A210" s="22" t="s">
        <v>149</v>
      </c>
      <c r="B210" s="9">
        <v>0</v>
      </c>
      <c r="C210" s="9">
        <v>0</v>
      </c>
      <c r="D210" s="9">
        <v>1</v>
      </c>
      <c r="E210" s="9">
        <v>0</v>
      </c>
      <c r="F210" s="9">
        <v>1</v>
      </c>
      <c r="G210" s="9">
        <v>0</v>
      </c>
      <c r="H210" s="9">
        <v>0</v>
      </c>
      <c r="I210" s="9">
        <v>0</v>
      </c>
      <c r="J210" s="9">
        <v>1</v>
      </c>
      <c r="K210" s="9">
        <v>0</v>
      </c>
      <c r="L210" s="10">
        <f t="shared" si="8"/>
        <v>3</v>
      </c>
      <c r="M210" s="11"/>
    </row>
    <row r="211" spans="1:13" ht="15">
      <c r="A211" s="23" t="s">
        <v>220</v>
      </c>
      <c r="B211" s="9">
        <v>0</v>
      </c>
      <c r="C211" s="9">
        <v>0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  <c r="I211" s="9">
        <v>1</v>
      </c>
      <c r="J211" s="9">
        <v>1</v>
      </c>
      <c r="K211" s="9">
        <v>1</v>
      </c>
      <c r="L211" s="10">
        <f t="shared" si="8"/>
        <v>3</v>
      </c>
      <c r="M211" s="11"/>
    </row>
    <row r="212" spans="1:13" ht="15">
      <c r="A212" s="22" t="s">
        <v>147</v>
      </c>
      <c r="B212" s="9">
        <v>0</v>
      </c>
      <c r="C212" s="9">
        <v>0</v>
      </c>
      <c r="D212" s="9">
        <v>2</v>
      </c>
      <c r="E212" s="9">
        <v>0</v>
      </c>
      <c r="F212" s="9">
        <v>0</v>
      </c>
      <c r="G212" s="9">
        <v>0</v>
      </c>
      <c r="H212" s="9">
        <v>0</v>
      </c>
      <c r="I212" s="9">
        <v>0</v>
      </c>
      <c r="J212" s="9">
        <v>0</v>
      </c>
      <c r="K212" s="9">
        <v>0</v>
      </c>
      <c r="L212" s="10">
        <f t="shared" si="8"/>
        <v>2</v>
      </c>
      <c r="M212" s="11"/>
    </row>
    <row r="213" spans="1:13" ht="15">
      <c r="A213" s="22" t="s">
        <v>162</v>
      </c>
      <c r="B213" s="9">
        <v>0</v>
      </c>
      <c r="C213" s="9">
        <v>0</v>
      </c>
      <c r="D213" s="9">
        <v>1</v>
      </c>
      <c r="E213" s="9">
        <v>1</v>
      </c>
      <c r="F213" s="9">
        <v>0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10">
        <f t="shared" si="8"/>
        <v>2</v>
      </c>
      <c r="M213" s="11"/>
    </row>
    <row r="214" spans="1:13" ht="15">
      <c r="A214" s="9" t="s">
        <v>163</v>
      </c>
      <c r="B214" s="9">
        <v>0</v>
      </c>
      <c r="C214" s="9">
        <v>0</v>
      </c>
      <c r="D214" s="9">
        <v>0</v>
      </c>
      <c r="E214" s="9">
        <v>1</v>
      </c>
      <c r="F214" s="9">
        <v>0</v>
      </c>
      <c r="G214" s="9">
        <v>0</v>
      </c>
      <c r="H214" s="9">
        <v>0</v>
      </c>
      <c r="I214" s="9">
        <v>1</v>
      </c>
      <c r="J214" s="9">
        <v>0</v>
      </c>
      <c r="K214" s="9">
        <v>0</v>
      </c>
      <c r="L214" s="10">
        <f t="shared" si="8"/>
        <v>2</v>
      </c>
      <c r="M214" s="11"/>
    </row>
    <row r="215" spans="1:13" s="21" customFormat="1" ht="15">
      <c r="A215" s="9" t="s">
        <v>190</v>
      </c>
      <c r="B215" s="9">
        <v>0</v>
      </c>
      <c r="C215" s="9">
        <v>0</v>
      </c>
      <c r="D215" s="9">
        <v>0</v>
      </c>
      <c r="E215" s="9">
        <v>0</v>
      </c>
      <c r="F215" s="9">
        <v>1</v>
      </c>
      <c r="G215" s="9">
        <v>0</v>
      </c>
      <c r="H215" s="9">
        <v>0</v>
      </c>
      <c r="I215" s="9">
        <v>0</v>
      </c>
      <c r="J215" s="9">
        <v>0</v>
      </c>
      <c r="K215" s="9">
        <v>1</v>
      </c>
      <c r="L215" s="10">
        <f t="shared" si="8"/>
        <v>2</v>
      </c>
      <c r="M215" s="20"/>
    </row>
    <row r="216" spans="1:13" s="21" customFormat="1" ht="15">
      <c r="A216" s="9" t="s">
        <v>195</v>
      </c>
      <c r="B216" s="9">
        <v>0</v>
      </c>
      <c r="C216" s="9">
        <v>0</v>
      </c>
      <c r="D216" s="9">
        <v>0</v>
      </c>
      <c r="E216" s="9">
        <v>0</v>
      </c>
      <c r="F216" s="9">
        <v>0</v>
      </c>
      <c r="G216" s="9">
        <v>1</v>
      </c>
      <c r="H216" s="9">
        <v>0</v>
      </c>
      <c r="I216" s="9">
        <v>0</v>
      </c>
      <c r="J216" s="9">
        <v>0</v>
      </c>
      <c r="K216" s="9">
        <v>1</v>
      </c>
      <c r="L216" s="10">
        <f t="shared" si="8"/>
        <v>2</v>
      </c>
      <c r="M216" s="20"/>
    </row>
    <row r="217" spans="1:13" s="21" customFormat="1" ht="15">
      <c r="A217" s="23" t="s">
        <v>218</v>
      </c>
      <c r="B217" s="9">
        <v>0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  <c r="I217" s="9">
        <v>2</v>
      </c>
      <c r="J217" s="9">
        <v>0</v>
      </c>
      <c r="K217" s="9">
        <v>0</v>
      </c>
      <c r="L217" s="10">
        <f t="shared" si="8"/>
        <v>2</v>
      </c>
      <c r="M217" s="20"/>
    </row>
    <row r="218" spans="1:13" s="21" customFormat="1" ht="15">
      <c r="A218" s="23" t="s">
        <v>219</v>
      </c>
      <c r="B218" s="9">
        <v>0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  <c r="I218" s="9">
        <v>1</v>
      </c>
      <c r="J218" s="9">
        <v>1</v>
      </c>
      <c r="K218" s="9">
        <v>0</v>
      </c>
      <c r="L218" s="10">
        <f t="shared" si="8"/>
        <v>2</v>
      </c>
      <c r="M218" s="20"/>
    </row>
    <row r="219" spans="1:13" s="21" customFormat="1" ht="15">
      <c r="A219" s="23" t="s">
        <v>239</v>
      </c>
      <c r="B219" s="9">
        <v>0</v>
      </c>
      <c r="C219" s="9">
        <v>0</v>
      </c>
      <c r="D219" s="9">
        <v>0</v>
      </c>
      <c r="E219" s="9">
        <v>0</v>
      </c>
      <c r="F219" s="9">
        <v>0</v>
      </c>
      <c r="G219" s="9">
        <v>0</v>
      </c>
      <c r="H219" s="9">
        <v>0</v>
      </c>
      <c r="I219" s="9">
        <v>0</v>
      </c>
      <c r="J219" s="9">
        <v>1</v>
      </c>
      <c r="K219" s="9">
        <v>1</v>
      </c>
      <c r="L219" s="10">
        <f t="shared" si="8"/>
        <v>2</v>
      </c>
      <c r="M219" s="20"/>
    </row>
    <row r="220" spans="1:13" s="21" customFormat="1" ht="15">
      <c r="A220" s="23" t="s">
        <v>240</v>
      </c>
      <c r="B220" s="9">
        <v>0</v>
      </c>
      <c r="C220" s="9">
        <v>0</v>
      </c>
      <c r="D220" s="9">
        <v>0</v>
      </c>
      <c r="E220" s="9">
        <v>0</v>
      </c>
      <c r="F220" s="9">
        <v>0</v>
      </c>
      <c r="G220" s="9">
        <v>0</v>
      </c>
      <c r="H220" s="9">
        <v>0</v>
      </c>
      <c r="I220" s="9">
        <v>0</v>
      </c>
      <c r="J220" s="9">
        <v>1</v>
      </c>
      <c r="K220" s="9">
        <v>1</v>
      </c>
      <c r="L220" s="10">
        <f t="shared" si="8"/>
        <v>2</v>
      </c>
      <c r="M220" s="20"/>
    </row>
    <row r="221" spans="1:13" s="21" customFormat="1" ht="15">
      <c r="A221" s="22" t="s">
        <v>119</v>
      </c>
      <c r="B221" s="9">
        <v>0</v>
      </c>
      <c r="C221" s="9">
        <v>1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  <c r="I221" s="9">
        <v>0</v>
      </c>
      <c r="J221" s="9">
        <v>0</v>
      </c>
      <c r="K221" s="9">
        <v>0</v>
      </c>
      <c r="L221" s="10">
        <f t="shared" si="8"/>
        <v>1</v>
      </c>
      <c r="M221" s="20"/>
    </row>
    <row r="222" spans="1:13" s="21" customFormat="1" ht="15">
      <c r="A222" s="23" t="s">
        <v>121</v>
      </c>
      <c r="B222" s="9">
        <v>0</v>
      </c>
      <c r="C222" s="9">
        <v>1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  <c r="I222" s="9">
        <v>0</v>
      </c>
      <c r="J222" s="9">
        <v>0</v>
      </c>
      <c r="K222" s="9">
        <v>0</v>
      </c>
      <c r="L222" s="10">
        <f t="shared" si="8"/>
        <v>1</v>
      </c>
      <c r="M222" s="20"/>
    </row>
    <row r="223" spans="1:13" s="21" customFormat="1" ht="15">
      <c r="A223" s="22" t="s">
        <v>122</v>
      </c>
      <c r="B223" s="9">
        <v>0</v>
      </c>
      <c r="C223" s="9">
        <v>1</v>
      </c>
      <c r="D223" s="9">
        <v>0</v>
      </c>
      <c r="E223" s="9">
        <v>0</v>
      </c>
      <c r="F223" s="9">
        <v>0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10">
        <f t="shared" si="8"/>
        <v>1</v>
      </c>
      <c r="M223" s="20"/>
    </row>
    <row r="224" spans="1:13" s="21" customFormat="1" ht="15">
      <c r="A224" s="9" t="s">
        <v>164</v>
      </c>
      <c r="B224" s="9">
        <v>0</v>
      </c>
      <c r="C224" s="9">
        <v>0</v>
      </c>
      <c r="D224" s="9">
        <v>0</v>
      </c>
      <c r="E224" s="9">
        <v>1</v>
      </c>
      <c r="F224" s="9">
        <v>0</v>
      </c>
      <c r="G224" s="9">
        <v>0</v>
      </c>
      <c r="H224" s="9">
        <v>0</v>
      </c>
      <c r="I224" s="9">
        <v>0</v>
      </c>
      <c r="J224" s="9">
        <v>0</v>
      </c>
      <c r="K224" s="9">
        <v>0</v>
      </c>
      <c r="L224" s="10">
        <f t="shared" si="8"/>
        <v>1</v>
      </c>
      <c r="M224" s="20"/>
    </row>
    <row r="225" spans="1:13" ht="15">
      <c r="A225" s="23" t="s">
        <v>165</v>
      </c>
      <c r="B225" s="9">
        <v>0</v>
      </c>
      <c r="C225" s="9">
        <v>0</v>
      </c>
      <c r="D225" s="9">
        <v>0</v>
      </c>
      <c r="E225" s="9">
        <v>1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9">
        <v>0</v>
      </c>
      <c r="L225" s="10">
        <f t="shared" si="8"/>
        <v>1</v>
      </c>
      <c r="M225" s="11"/>
    </row>
    <row r="226" spans="1:13" ht="15">
      <c r="A226" s="9" t="s">
        <v>188</v>
      </c>
      <c r="B226" s="9">
        <v>0</v>
      </c>
      <c r="C226" s="9">
        <v>0</v>
      </c>
      <c r="D226" s="9">
        <v>0</v>
      </c>
      <c r="E226" s="9">
        <v>0</v>
      </c>
      <c r="F226" s="9">
        <v>1</v>
      </c>
      <c r="G226" s="9">
        <v>0</v>
      </c>
      <c r="H226" s="9">
        <v>0</v>
      </c>
      <c r="I226" s="9">
        <v>0</v>
      </c>
      <c r="J226" s="9">
        <v>0</v>
      </c>
      <c r="K226" s="9">
        <v>0</v>
      </c>
      <c r="L226" s="10">
        <f t="shared" si="8"/>
        <v>1</v>
      </c>
      <c r="M226" s="11"/>
    </row>
    <row r="227" spans="1:13" ht="15">
      <c r="A227" s="9" t="s">
        <v>189</v>
      </c>
      <c r="B227" s="9">
        <v>0</v>
      </c>
      <c r="C227" s="9">
        <v>0</v>
      </c>
      <c r="D227" s="9">
        <v>0</v>
      </c>
      <c r="E227" s="9">
        <v>0</v>
      </c>
      <c r="F227" s="9">
        <v>1</v>
      </c>
      <c r="G227" s="9">
        <v>0</v>
      </c>
      <c r="H227" s="9">
        <v>0</v>
      </c>
      <c r="I227" s="9">
        <v>0</v>
      </c>
      <c r="J227" s="9">
        <v>0</v>
      </c>
      <c r="K227" s="9">
        <v>0</v>
      </c>
      <c r="L227" s="10">
        <f t="shared" si="8"/>
        <v>1</v>
      </c>
      <c r="M227" s="11"/>
    </row>
    <row r="228" spans="1:13" ht="15">
      <c r="A228" s="9" t="s">
        <v>191</v>
      </c>
      <c r="B228" s="9">
        <v>0</v>
      </c>
      <c r="C228" s="9">
        <v>0</v>
      </c>
      <c r="D228" s="9">
        <v>0</v>
      </c>
      <c r="E228" s="9">
        <v>0</v>
      </c>
      <c r="F228" s="9">
        <v>1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10">
        <f t="shared" si="8"/>
        <v>1</v>
      </c>
      <c r="M228" s="11"/>
    </row>
    <row r="229" spans="1:13" ht="15">
      <c r="A229" s="23" t="s">
        <v>221</v>
      </c>
      <c r="B229" s="9">
        <v>0</v>
      </c>
      <c r="C229" s="9">
        <v>0</v>
      </c>
      <c r="D229" s="9">
        <v>0</v>
      </c>
      <c r="E229" s="9">
        <v>0</v>
      </c>
      <c r="F229" s="9">
        <v>0</v>
      </c>
      <c r="G229" s="9">
        <v>0</v>
      </c>
      <c r="H229" s="9">
        <v>0</v>
      </c>
      <c r="I229" s="9">
        <v>1</v>
      </c>
      <c r="J229" s="9">
        <v>0</v>
      </c>
      <c r="K229" s="9">
        <v>0</v>
      </c>
      <c r="L229" s="10">
        <f t="shared" si="8"/>
        <v>1</v>
      </c>
      <c r="M229" s="11"/>
    </row>
    <row r="230" spans="1:13" ht="15">
      <c r="A230" s="23" t="s">
        <v>222</v>
      </c>
      <c r="B230" s="9">
        <v>0</v>
      </c>
      <c r="C230" s="9">
        <v>0</v>
      </c>
      <c r="D230" s="9">
        <v>0</v>
      </c>
      <c r="E230" s="9">
        <v>0</v>
      </c>
      <c r="F230" s="9">
        <v>0</v>
      </c>
      <c r="G230" s="9">
        <v>0</v>
      </c>
      <c r="H230" s="9">
        <v>0</v>
      </c>
      <c r="I230" s="9">
        <v>1</v>
      </c>
      <c r="J230" s="9">
        <v>0</v>
      </c>
      <c r="K230" s="9">
        <v>0</v>
      </c>
      <c r="L230" s="10">
        <f t="shared" si="8"/>
        <v>1</v>
      </c>
      <c r="M230" s="11"/>
    </row>
    <row r="231" spans="1:13" ht="15">
      <c r="A231" s="23" t="s">
        <v>238</v>
      </c>
      <c r="B231" s="9">
        <v>0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  <c r="I231" s="9">
        <v>0</v>
      </c>
      <c r="J231" s="9">
        <v>1</v>
      </c>
      <c r="K231" s="9">
        <v>0</v>
      </c>
      <c r="L231" s="10">
        <f t="shared" si="8"/>
        <v>1</v>
      </c>
      <c r="M231" s="11"/>
    </row>
    <row r="232" spans="1:13" ht="15">
      <c r="A232" s="9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1"/>
    </row>
    <row r="233" spans="1:13" ht="15">
      <c r="A233" s="2" t="s">
        <v>32</v>
      </c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8"/>
    </row>
    <row r="234" spans="1:13" s="21" customFormat="1" ht="15">
      <c r="A234" s="24" t="s">
        <v>151</v>
      </c>
      <c r="B234" s="9">
        <v>0</v>
      </c>
      <c r="C234" s="9">
        <v>0</v>
      </c>
      <c r="D234" s="9">
        <v>10</v>
      </c>
      <c r="E234" s="9">
        <v>10</v>
      </c>
      <c r="F234" s="9">
        <v>0</v>
      </c>
      <c r="G234" s="9">
        <v>0</v>
      </c>
      <c r="H234" s="9">
        <v>0</v>
      </c>
      <c r="I234" s="9">
        <v>0</v>
      </c>
      <c r="J234" s="9">
        <v>0</v>
      </c>
      <c r="K234" s="9">
        <v>0</v>
      </c>
      <c r="L234" s="10">
        <f>SUM(B234:K234)</f>
        <v>20</v>
      </c>
      <c r="M234" s="20"/>
    </row>
    <row r="235" spans="1:13" ht="15">
      <c r="A235" s="23" t="s">
        <v>166</v>
      </c>
      <c r="B235" s="9">
        <v>0</v>
      </c>
      <c r="C235" s="9">
        <v>0</v>
      </c>
      <c r="D235" s="9">
        <v>0</v>
      </c>
      <c r="E235" s="9">
        <v>8</v>
      </c>
      <c r="F235" s="9">
        <v>0</v>
      </c>
      <c r="G235" s="9">
        <v>0</v>
      </c>
      <c r="H235" s="9">
        <v>0</v>
      </c>
      <c r="I235" s="9">
        <v>0</v>
      </c>
      <c r="J235" s="9">
        <v>0</v>
      </c>
      <c r="K235" s="9">
        <v>0</v>
      </c>
      <c r="L235" s="10">
        <f>SUM(B235:K235)</f>
        <v>8</v>
      </c>
      <c r="M235" s="11"/>
    </row>
    <row r="236" spans="1:13" ht="1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11"/>
    </row>
    <row r="237" spans="1:13" ht="15">
      <c r="A237" s="2" t="s">
        <v>50</v>
      </c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8"/>
    </row>
    <row r="238" spans="1:13" ht="15">
      <c r="A238" s="29" t="s">
        <v>51</v>
      </c>
      <c r="B238" s="30">
        <v>10</v>
      </c>
      <c r="C238" s="30">
        <v>6</v>
      </c>
      <c r="D238" s="26">
        <v>0</v>
      </c>
      <c r="E238" s="26">
        <v>0</v>
      </c>
      <c r="F238" s="26">
        <v>0</v>
      </c>
      <c r="G238" s="30">
        <v>10</v>
      </c>
      <c r="H238" s="26">
        <v>0</v>
      </c>
      <c r="I238" s="30">
        <v>10</v>
      </c>
      <c r="J238" s="30">
        <v>10</v>
      </c>
      <c r="K238" s="30">
        <v>10</v>
      </c>
      <c r="L238" s="27">
        <f>SUM(B238:K238)</f>
        <v>56</v>
      </c>
      <c r="M238" s="28" t="s">
        <v>255</v>
      </c>
    </row>
    <row r="239" spans="1:13" ht="15">
      <c r="A239" s="29" t="s">
        <v>84</v>
      </c>
      <c r="B239" s="30">
        <v>8</v>
      </c>
      <c r="C239" s="30">
        <v>4</v>
      </c>
      <c r="D239" s="26">
        <v>0</v>
      </c>
      <c r="E239" s="26">
        <v>0</v>
      </c>
      <c r="F239" s="26">
        <v>0</v>
      </c>
      <c r="G239" s="30">
        <v>8</v>
      </c>
      <c r="H239" s="26">
        <v>0</v>
      </c>
      <c r="I239" s="30">
        <v>8</v>
      </c>
      <c r="J239" s="30">
        <v>8</v>
      </c>
      <c r="K239" s="30">
        <v>8</v>
      </c>
      <c r="L239" s="27">
        <f>SUM(B239:K239)</f>
        <v>44</v>
      </c>
      <c r="M239" s="28" t="s">
        <v>256</v>
      </c>
    </row>
    <row r="240" spans="1:13" ht="15">
      <c r="A240" s="22" t="s">
        <v>152</v>
      </c>
      <c r="B240" s="9">
        <v>0</v>
      </c>
      <c r="C240" s="9">
        <v>0</v>
      </c>
      <c r="D240" s="9">
        <v>10</v>
      </c>
      <c r="E240" s="9">
        <v>0</v>
      </c>
      <c r="F240" s="9">
        <v>10</v>
      </c>
      <c r="G240" s="9">
        <v>0</v>
      </c>
      <c r="H240" s="9">
        <v>0</v>
      </c>
      <c r="I240" s="9">
        <v>0</v>
      </c>
      <c r="J240" s="9">
        <v>0</v>
      </c>
      <c r="K240" s="9">
        <v>0</v>
      </c>
      <c r="L240" s="10">
        <f>SUM(B240:K240)</f>
        <v>20</v>
      </c>
      <c r="M240" s="11"/>
    </row>
    <row r="241" spans="1:13" ht="15">
      <c r="A241" s="22" t="s">
        <v>124</v>
      </c>
      <c r="B241" s="9">
        <v>0</v>
      </c>
      <c r="C241" s="9">
        <v>10</v>
      </c>
      <c r="D241" s="9">
        <v>0</v>
      </c>
      <c r="E241" s="9">
        <v>0</v>
      </c>
      <c r="F241" s="9">
        <v>0</v>
      </c>
      <c r="G241" s="9">
        <v>0</v>
      </c>
      <c r="H241" s="9">
        <v>0</v>
      </c>
      <c r="I241" s="9">
        <v>0</v>
      </c>
      <c r="J241" s="9">
        <v>0</v>
      </c>
      <c r="K241" s="9">
        <v>0</v>
      </c>
      <c r="L241" s="10">
        <f>SUM(B241:K241)</f>
        <v>10</v>
      </c>
      <c r="M241" s="11"/>
    </row>
    <row r="242" spans="1:13" ht="15">
      <c r="A242" s="22" t="s">
        <v>125</v>
      </c>
      <c r="B242" s="9">
        <v>0</v>
      </c>
      <c r="C242" s="9">
        <v>8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  <c r="I242" s="9">
        <v>0</v>
      </c>
      <c r="J242" s="9">
        <v>0</v>
      </c>
      <c r="K242" s="9">
        <v>0</v>
      </c>
      <c r="L242" s="10">
        <f>SUM(B242:K242)</f>
        <v>8</v>
      </c>
      <c r="M242" s="11"/>
    </row>
    <row r="243" spans="1:13" ht="1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11"/>
    </row>
    <row r="244" spans="1:13" ht="15">
      <c r="A244" s="2" t="s">
        <v>52</v>
      </c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8"/>
    </row>
    <row r="245" spans="1:13" s="21" customFormat="1" ht="15">
      <c r="A245" s="29" t="s">
        <v>85</v>
      </c>
      <c r="B245" s="30">
        <v>10</v>
      </c>
      <c r="C245" s="30">
        <v>10</v>
      </c>
      <c r="D245" s="26">
        <v>0</v>
      </c>
      <c r="E245" s="30">
        <v>10</v>
      </c>
      <c r="F245" s="30">
        <v>10</v>
      </c>
      <c r="G245" s="26">
        <v>8</v>
      </c>
      <c r="H245" s="30">
        <v>10</v>
      </c>
      <c r="I245" s="30">
        <v>10</v>
      </c>
      <c r="J245" s="26">
        <v>8</v>
      </c>
      <c r="K245" s="26">
        <v>10</v>
      </c>
      <c r="L245" s="27">
        <f aca="true" t="shared" si="9" ref="L245:L255">SUM(B245:K245)</f>
        <v>86</v>
      </c>
      <c r="M245" s="28" t="s">
        <v>255</v>
      </c>
    </row>
    <row r="246" spans="1:13" s="21" customFormat="1" ht="15">
      <c r="A246" s="29" t="s">
        <v>86</v>
      </c>
      <c r="B246" s="30">
        <v>8</v>
      </c>
      <c r="C246" s="30">
        <v>8</v>
      </c>
      <c r="D246" s="26">
        <v>0</v>
      </c>
      <c r="E246" s="30">
        <v>8</v>
      </c>
      <c r="F246" s="30">
        <v>8</v>
      </c>
      <c r="G246" s="30">
        <v>10</v>
      </c>
      <c r="H246" s="26">
        <v>0</v>
      </c>
      <c r="I246" s="30">
        <v>8</v>
      </c>
      <c r="J246" s="26">
        <v>0</v>
      </c>
      <c r="K246" s="26">
        <v>0</v>
      </c>
      <c r="L246" s="27">
        <f t="shared" si="9"/>
        <v>50</v>
      </c>
      <c r="M246" s="28" t="s">
        <v>256</v>
      </c>
    </row>
    <row r="247" spans="1:13" s="21" customFormat="1" ht="15">
      <c r="A247" s="29" t="s">
        <v>88</v>
      </c>
      <c r="B247" s="30">
        <v>4</v>
      </c>
      <c r="C247" s="30">
        <v>4</v>
      </c>
      <c r="D247" s="30">
        <v>10</v>
      </c>
      <c r="E247" s="26">
        <v>0</v>
      </c>
      <c r="F247" s="30">
        <v>4</v>
      </c>
      <c r="G247" s="26">
        <v>0</v>
      </c>
      <c r="H247" s="26">
        <v>0</v>
      </c>
      <c r="I247" s="26">
        <v>0</v>
      </c>
      <c r="J247" s="30">
        <v>6</v>
      </c>
      <c r="K247" s="30">
        <v>8</v>
      </c>
      <c r="L247" s="27">
        <f t="shared" si="9"/>
        <v>36</v>
      </c>
      <c r="M247" s="28" t="s">
        <v>257</v>
      </c>
    </row>
    <row r="248" spans="1:13" ht="15">
      <c r="A248" s="24" t="s">
        <v>87</v>
      </c>
      <c r="B248" s="9">
        <v>6</v>
      </c>
      <c r="C248" s="9">
        <v>6</v>
      </c>
      <c r="D248" s="9">
        <v>0</v>
      </c>
      <c r="E248" s="9">
        <v>0</v>
      </c>
      <c r="F248" s="9">
        <v>6</v>
      </c>
      <c r="G248" s="9">
        <v>0</v>
      </c>
      <c r="H248" s="9">
        <v>0</v>
      </c>
      <c r="I248" s="9">
        <v>0</v>
      </c>
      <c r="J248" s="9">
        <v>10</v>
      </c>
      <c r="K248" s="9">
        <v>0</v>
      </c>
      <c r="L248" s="10">
        <f t="shared" si="9"/>
        <v>28</v>
      </c>
      <c r="M248" s="11"/>
    </row>
    <row r="249" spans="1:13" s="21" customFormat="1" ht="15">
      <c r="A249" s="9" t="s">
        <v>196</v>
      </c>
      <c r="B249" s="9">
        <v>0</v>
      </c>
      <c r="C249" s="9">
        <v>0</v>
      </c>
      <c r="D249" s="9">
        <v>0</v>
      </c>
      <c r="E249" s="9">
        <v>0</v>
      </c>
      <c r="F249" s="9">
        <v>0</v>
      </c>
      <c r="G249" s="9">
        <v>6</v>
      </c>
      <c r="H249" s="9">
        <v>0</v>
      </c>
      <c r="I249" s="9">
        <v>6</v>
      </c>
      <c r="J249" s="9">
        <v>0</v>
      </c>
      <c r="K249" s="9">
        <v>0</v>
      </c>
      <c r="L249" s="10">
        <f t="shared" si="9"/>
        <v>12</v>
      </c>
      <c r="M249" s="20"/>
    </row>
    <row r="250" spans="1:13" ht="15">
      <c r="A250" s="22" t="s">
        <v>167</v>
      </c>
      <c r="B250" s="9">
        <v>0</v>
      </c>
      <c r="C250" s="9">
        <v>0</v>
      </c>
      <c r="D250" s="9">
        <v>0</v>
      </c>
      <c r="E250" s="9">
        <v>6</v>
      </c>
      <c r="F250" s="9">
        <v>0</v>
      </c>
      <c r="G250" s="9">
        <v>0</v>
      </c>
      <c r="H250" s="9">
        <v>0</v>
      </c>
      <c r="I250" s="9">
        <v>0</v>
      </c>
      <c r="J250" s="9">
        <v>0</v>
      </c>
      <c r="K250" s="9">
        <v>0</v>
      </c>
      <c r="L250" s="10">
        <f t="shared" si="9"/>
        <v>6</v>
      </c>
      <c r="M250" s="11"/>
    </row>
    <row r="251" spans="1:13" ht="15">
      <c r="A251" s="9" t="s">
        <v>249</v>
      </c>
      <c r="B251" s="9">
        <v>0</v>
      </c>
      <c r="C251" s="9">
        <v>0</v>
      </c>
      <c r="D251" s="9">
        <v>0</v>
      </c>
      <c r="E251" s="9">
        <v>0</v>
      </c>
      <c r="F251" s="9">
        <v>0</v>
      </c>
      <c r="G251" s="9">
        <v>0</v>
      </c>
      <c r="H251" s="9">
        <v>0</v>
      </c>
      <c r="I251" s="9">
        <v>0</v>
      </c>
      <c r="J251" s="9">
        <v>0</v>
      </c>
      <c r="K251" s="9">
        <v>6</v>
      </c>
      <c r="L251" s="10">
        <f t="shared" si="9"/>
        <v>6</v>
      </c>
      <c r="M251" s="11"/>
    </row>
    <row r="252" spans="1:13" ht="15">
      <c r="A252" s="24" t="s">
        <v>89</v>
      </c>
      <c r="B252" s="9">
        <v>2</v>
      </c>
      <c r="C252" s="9">
        <v>2</v>
      </c>
      <c r="D252" s="9">
        <v>0</v>
      </c>
      <c r="E252" s="9">
        <v>0</v>
      </c>
      <c r="F252" s="9">
        <v>0</v>
      </c>
      <c r="G252" s="9">
        <v>0</v>
      </c>
      <c r="H252" s="9">
        <v>0</v>
      </c>
      <c r="I252" s="9">
        <v>0</v>
      </c>
      <c r="J252" s="9">
        <v>0</v>
      </c>
      <c r="K252" s="9">
        <v>0</v>
      </c>
      <c r="L252" s="10">
        <f t="shared" si="9"/>
        <v>4</v>
      </c>
      <c r="M252" s="11"/>
    </row>
    <row r="253" spans="1:13" ht="15">
      <c r="A253" s="23" t="s">
        <v>168</v>
      </c>
      <c r="B253" s="9">
        <v>0</v>
      </c>
      <c r="C253" s="9">
        <v>0</v>
      </c>
      <c r="D253" s="9">
        <v>0</v>
      </c>
      <c r="E253" s="9">
        <v>4</v>
      </c>
      <c r="F253" s="9">
        <v>0</v>
      </c>
      <c r="G253" s="9">
        <v>0</v>
      </c>
      <c r="H253" s="9">
        <v>0</v>
      </c>
      <c r="I253" s="9">
        <v>0</v>
      </c>
      <c r="J253" s="9">
        <v>0</v>
      </c>
      <c r="K253" s="9">
        <v>0</v>
      </c>
      <c r="L253" s="10">
        <f t="shared" si="9"/>
        <v>4</v>
      </c>
      <c r="M253" s="11"/>
    </row>
    <row r="254" spans="1:13" ht="15">
      <c r="A254" s="9" t="s">
        <v>197</v>
      </c>
      <c r="B254" s="9">
        <v>0</v>
      </c>
      <c r="C254" s="9">
        <v>0</v>
      </c>
      <c r="D254" s="9">
        <v>0</v>
      </c>
      <c r="E254" s="9">
        <v>0</v>
      </c>
      <c r="F254" s="9">
        <v>0</v>
      </c>
      <c r="G254" s="9">
        <v>4</v>
      </c>
      <c r="H254" s="9">
        <v>0</v>
      </c>
      <c r="I254" s="9">
        <v>0</v>
      </c>
      <c r="J254" s="9">
        <v>0</v>
      </c>
      <c r="K254" s="9">
        <v>0</v>
      </c>
      <c r="L254" s="10">
        <f t="shared" si="9"/>
        <v>4</v>
      </c>
      <c r="M254" s="11"/>
    </row>
    <row r="255" spans="1:13" ht="15">
      <c r="A255" s="22" t="s">
        <v>250</v>
      </c>
      <c r="B255" s="9">
        <v>0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  <c r="I255" s="9">
        <v>0</v>
      </c>
      <c r="J255" s="9">
        <v>0</v>
      </c>
      <c r="K255" s="9">
        <v>4</v>
      </c>
      <c r="L255" s="10">
        <f t="shared" si="9"/>
        <v>4</v>
      </c>
      <c r="M255" s="11"/>
    </row>
    <row r="256" spans="1:13" ht="15">
      <c r="A256" s="9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1"/>
    </row>
    <row r="257" spans="1:13" ht="15">
      <c r="A257" s="2" t="s">
        <v>33</v>
      </c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8"/>
    </row>
    <row r="258" spans="1:13" s="21" customFormat="1" ht="15">
      <c r="A258" s="29" t="s">
        <v>91</v>
      </c>
      <c r="B258" s="26">
        <v>8</v>
      </c>
      <c r="C258" s="26">
        <v>8</v>
      </c>
      <c r="D258" s="30">
        <v>10</v>
      </c>
      <c r="E258" s="26">
        <v>0</v>
      </c>
      <c r="F258" s="30">
        <v>10</v>
      </c>
      <c r="G258" s="30">
        <v>10</v>
      </c>
      <c r="H258" s="30">
        <v>10</v>
      </c>
      <c r="I258" s="26">
        <v>6</v>
      </c>
      <c r="J258" s="30">
        <v>10</v>
      </c>
      <c r="K258" s="30">
        <v>10</v>
      </c>
      <c r="L258" s="27">
        <f aca="true" t="shared" si="10" ref="L258:L263">SUM(B258:K258)</f>
        <v>82</v>
      </c>
      <c r="M258" s="28" t="s">
        <v>255</v>
      </c>
    </row>
    <row r="259" spans="1:13" s="21" customFormat="1" ht="15">
      <c r="A259" s="29" t="s">
        <v>126</v>
      </c>
      <c r="B259" s="26">
        <v>0</v>
      </c>
      <c r="C259" s="26">
        <v>6</v>
      </c>
      <c r="D259" s="26">
        <v>0</v>
      </c>
      <c r="E259" s="30">
        <v>10</v>
      </c>
      <c r="F259" s="30">
        <v>8</v>
      </c>
      <c r="G259" s="26">
        <v>0</v>
      </c>
      <c r="H259" s="30">
        <v>8</v>
      </c>
      <c r="I259" s="30">
        <v>8</v>
      </c>
      <c r="J259" s="30">
        <v>6</v>
      </c>
      <c r="K259" s="30">
        <v>8</v>
      </c>
      <c r="L259" s="27">
        <f t="shared" si="10"/>
        <v>54</v>
      </c>
      <c r="M259" s="28" t="s">
        <v>256</v>
      </c>
    </row>
    <row r="260" spans="1:13" s="21" customFormat="1" ht="15">
      <c r="A260" s="24" t="s">
        <v>90</v>
      </c>
      <c r="B260" s="9">
        <v>10</v>
      </c>
      <c r="C260" s="9">
        <v>10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  <c r="I260" s="9">
        <v>0</v>
      </c>
      <c r="J260" s="9">
        <v>0</v>
      </c>
      <c r="K260" s="9">
        <v>0</v>
      </c>
      <c r="L260" s="10">
        <f t="shared" si="10"/>
        <v>20</v>
      </c>
      <c r="M260" s="20"/>
    </row>
    <row r="261" spans="1:13" ht="15">
      <c r="A261" s="23" t="s">
        <v>223</v>
      </c>
      <c r="B261" s="9">
        <v>0</v>
      </c>
      <c r="C261" s="9">
        <v>0</v>
      </c>
      <c r="D261" s="9">
        <v>0</v>
      </c>
      <c r="E261" s="9">
        <v>0</v>
      </c>
      <c r="F261" s="9">
        <v>0</v>
      </c>
      <c r="G261" s="9">
        <v>0</v>
      </c>
      <c r="H261" s="9">
        <v>0</v>
      </c>
      <c r="I261" s="9">
        <v>10</v>
      </c>
      <c r="J261" s="9">
        <v>0</v>
      </c>
      <c r="K261" s="9">
        <v>0</v>
      </c>
      <c r="L261" s="10">
        <f t="shared" si="10"/>
        <v>10</v>
      </c>
      <c r="M261" s="11"/>
    </row>
    <row r="262" spans="1:13" ht="15">
      <c r="A262" s="9" t="s">
        <v>241</v>
      </c>
      <c r="B262" s="10">
        <v>0</v>
      </c>
      <c r="C262" s="10">
        <v>0</v>
      </c>
      <c r="D262" s="10">
        <v>0</v>
      </c>
      <c r="E262" s="10">
        <v>0</v>
      </c>
      <c r="F262" s="10">
        <v>0</v>
      </c>
      <c r="G262" s="10">
        <v>0</v>
      </c>
      <c r="H262" s="10">
        <v>0</v>
      </c>
      <c r="I262" s="10">
        <v>0</v>
      </c>
      <c r="J262" s="10">
        <v>8</v>
      </c>
      <c r="K262" s="10">
        <v>0</v>
      </c>
      <c r="L262" s="10">
        <f t="shared" si="10"/>
        <v>8</v>
      </c>
      <c r="M262" s="11"/>
    </row>
    <row r="263" spans="1:13" ht="15">
      <c r="A263" s="23" t="s">
        <v>224</v>
      </c>
      <c r="B263" s="9">
        <v>0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  <c r="I263" s="9">
        <v>4</v>
      </c>
      <c r="J263" s="9">
        <v>0</v>
      </c>
      <c r="K263" s="9">
        <v>0</v>
      </c>
      <c r="L263" s="10">
        <f t="shared" si="10"/>
        <v>4</v>
      </c>
      <c r="M263" s="11"/>
    </row>
    <row r="264" spans="1:13" ht="15">
      <c r="A264" s="9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1"/>
    </row>
    <row r="265" spans="1:13" ht="15">
      <c r="A265" s="2" t="s">
        <v>34</v>
      </c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8"/>
    </row>
    <row r="266" spans="1:13" ht="15">
      <c r="A266" s="9"/>
      <c r="B266" s="10">
        <v>0</v>
      </c>
      <c r="C266" s="10">
        <v>0</v>
      </c>
      <c r="D266" s="10">
        <v>0</v>
      </c>
      <c r="E266" s="10">
        <v>0</v>
      </c>
      <c r="F266" s="10">
        <v>0</v>
      </c>
      <c r="G266" s="10">
        <v>0</v>
      </c>
      <c r="H266" s="10">
        <v>0</v>
      </c>
      <c r="I266" s="10">
        <v>0</v>
      </c>
      <c r="J266" s="10">
        <v>0</v>
      </c>
      <c r="K266" s="10">
        <v>0</v>
      </c>
      <c r="L266" s="10">
        <f>SUM(B266:K266)</f>
        <v>0</v>
      </c>
      <c r="M266" s="11"/>
    </row>
    <row r="267" spans="1:13" ht="15">
      <c r="A267" s="9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1"/>
    </row>
    <row r="268" spans="1:13" ht="15">
      <c r="A268" s="2" t="s">
        <v>35</v>
      </c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8"/>
    </row>
    <row r="269" spans="1:13" s="21" customFormat="1" ht="15">
      <c r="A269" s="24" t="s">
        <v>92</v>
      </c>
      <c r="B269" s="9">
        <v>10</v>
      </c>
      <c r="C269" s="9">
        <v>10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  <c r="I269" s="9">
        <v>0</v>
      </c>
      <c r="J269" s="9">
        <v>10</v>
      </c>
      <c r="K269" s="9">
        <v>10</v>
      </c>
      <c r="L269" s="10">
        <f aca="true" t="shared" si="11" ref="L269:L278">SUM(B269:K269)</f>
        <v>40</v>
      </c>
      <c r="M269" s="20"/>
    </row>
    <row r="270" spans="1:13" ht="15">
      <c r="A270" s="9" t="s">
        <v>192</v>
      </c>
      <c r="B270" s="9">
        <v>0</v>
      </c>
      <c r="C270" s="9">
        <v>0</v>
      </c>
      <c r="D270" s="9">
        <v>0</v>
      </c>
      <c r="E270" s="9">
        <v>0</v>
      </c>
      <c r="F270" s="9">
        <v>10</v>
      </c>
      <c r="G270" s="9">
        <v>10</v>
      </c>
      <c r="H270" s="9">
        <v>6</v>
      </c>
      <c r="I270" s="9">
        <v>10</v>
      </c>
      <c r="J270" s="9">
        <v>0</v>
      </c>
      <c r="K270" s="9">
        <v>0</v>
      </c>
      <c r="L270" s="10">
        <f t="shared" si="11"/>
        <v>36</v>
      </c>
      <c r="M270" s="11"/>
    </row>
    <row r="271" spans="1:13" ht="15">
      <c r="A271" s="23" t="s">
        <v>127</v>
      </c>
      <c r="B271" s="9">
        <v>0</v>
      </c>
      <c r="C271" s="9">
        <v>8</v>
      </c>
      <c r="D271" s="9">
        <v>10</v>
      </c>
      <c r="E271" s="9">
        <v>8</v>
      </c>
      <c r="F271" s="9">
        <v>0</v>
      </c>
      <c r="G271" s="9">
        <v>0</v>
      </c>
      <c r="H271" s="9">
        <v>0</v>
      </c>
      <c r="I271" s="9">
        <v>6</v>
      </c>
      <c r="J271" s="9">
        <v>0</v>
      </c>
      <c r="K271" s="9">
        <v>0</v>
      </c>
      <c r="L271" s="10">
        <f t="shared" si="11"/>
        <v>32</v>
      </c>
      <c r="M271" s="11"/>
    </row>
    <row r="272" spans="1:13" ht="15">
      <c r="A272" s="22" t="s">
        <v>169</v>
      </c>
      <c r="B272" s="9">
        <v>0</v>
      </c>
      <c r="C272" s="9">
        <v>0</v>
      </c>
      <c r="D272" s="9">
        <v>0</v>
      </c>
      <c r="E272" s="9">
        <v>10</v>
      </c>
      <c r="F272" s="9">
        <v>0</v>
      </c>
      <c r="G272" s="9">
        <v>0</v>
      </c>
      <c r="H272" s="9">
        <v>10</v>
      </c>
      <c r="I272" s="9">
        <v>0</v>
      </c>
      <c r="J272" s="9">
        <v>0</v>
      </c>
      <c r="K272" s="9">
        <v>0</v>
      </c>
      <c r="L272" s="10">
        <f t="shared" si="11"/>
        <v>20</v>
      </c>
      <c r="M272" s="11"/>
    </row>
    <row r="273" spans="1:13" ht="15">
      <c r="A273" s="9" t="s">
        <v>242</v>
      </c>
      <c r="B273" s="10">
        <v>0</v>
      </c>
      <c r="C273" s="10">
        <v>0</v>
      </c>
      <c r="D273" s="10">
        <v>0</v>
      </c>
      <c r="E273" s="10">
        <v>0</v>
      </c>
      <c r="F273" s="10">
        <v>0</v>
      </c>
      <c r="G273" s="10">
        <v>0</v>
      </c>
      <c r="H273" s="10">
        <v>0</v>
      </c>
      <c r="I273" s="10">
        <v>0</v>
      </c>
      <c r="J273" s="10">
        <v>8</v>
      </c>
      <c r="K273" s="10">
        <v>8</v>
      </c>
      <c r="L273" s="10">
        <f t="shared" si="11"/>
        <v>16</v>
      </c>
      <c r="M273" s="11"/>
    </row>
    <row r="274" spans="1:13" ht="15">
      <c r="A274" s="9" t="s">
        <v>153</v>
      </c>
      <c r="B274" s="9">
        <v>0</v>
      </c>
      <c r="C274" s="9">
        <v>0</v>
      </c>
      <c r="D274" s="9">
        <v>8</v>
      </c>
      <c r="E274" s="9">
        <v>0</v>
      </c>
      <c r="F274" s="9">
        <v>0</v>
      </c>
      <c r="G274" s="9">
        <v>0</v>
      </c>
      <c r="H274" s="9">
        <v>0</v>
      </c>
      <c r="I274" s="9">
        <v>0</v>
      </c>
      <c r="J274" s="9">
        <v>0</v>
      </c>
      <c r="K274" s="9">
        <v>0</v>
      </c>
      <c r="L274" s="10">
        <f t="shared" si="11"/>
        <v>8</v>
      </c>
      <c r="M274" s="11"/>
    </row>
    <row r="275" spans="1:13" ht="15">
      <c r="A275" s="23" t="s">
        <v>208</v>
      </c>
      <c r="B275" s="9">
        <v>0</v>
      </c>
      <c r="C275" s="9">
        <v>0</v>
      </c>
      <c r="D275" s="9">
        <v>0</v>
      </c>
      <c r="E275" s="9">
        <v>0</v>
      </c>
      <c r="F275" s="9">
        <v>0</v>
      </c>
      <c r="G275" s="9">
        <v>0</v>
      </c>
      <c r="H275" s="9">
        <v>8</v>
      </c>
      <c r="I275" s="9">
        <v>0</v>
      </c>
      <c r="J275" s="9">
        <v>0</v>
      </c>
      <c r="K275" s="9">
        <v>0</v>
      </c>
      <c r="L275" s="10">
        <f t="shared" si="11"/>
        <v>8</v>
      </c>
      <c r="M275" s="11"/>
    </row>
    <row r="276" spans="1:13" ht="15">
      <c r="A276" s="23" t="s">
        <v>225</v>
      </c>
      <c r="B276" s="9">
        <v>0</v>
      </c>
      <c r="C276" s="9">
        <v>0</v>
      </c>
      <c r="D276" s="9">
        <v>0</v>
      </c>
      <c r="E276" s="9">
        <v>0</v>
      </c>
      <c r="F276" s="9">
        <v>0</v>
      </c>
      <c r="G276" s="9">
        <v>0</v>
      </c>
      <c r="H276" s="9">
        <v>0</v>
      </c>
      <c r="I276" s="9">
        <v>8</v>
      </c>
      <c r="J276" s="9">
        <v>0</v>
      </c>
      <c r="K276" s="9">
        <v>0</v>
      </c>
      <c r="L276" s="10">
        <f t="shared" si="11"/>
        <v>8</v>
      </c>
      <c r="M276" s="11"/>
    </row>
    <row r="277" spans="1:13" ht="15">
      <c r="A277" s="23" t="s">
        <v>170</v>
      </c>
      <c r="B277" s="9">
        <v>0</v>
      </c>
      <c r="C277" s="9">
        <v>0</v>
      </c>
      <c r="D277" s="9">
        <v>0</v>
      </c>
      <c r="E277" s="9">
        <v>6</v>
      </c>
      <c r="F277" s="9">
        <v>0</v>
      </c>
      <c r="G277" s="9">
        <v>0</v>
      </c>
      <c r="H277" s="9">
        <v>0</v>
      </c>
      <c r="I277" s="9">
        <v>0</v>
      </c>
      <c r="J277" s="9">
        <v>0</v>
      </c>
      <c r="K277" s="9">
        <v>0</v>
      </c>
      <c r="L277" s="10">
        <f t="shared" si="11"/>
        <v>6</v>
      </c>
      <c r="M277" s="11"/>
    </row>
    <row r="278" spans="1:13" ht="15">
      <c r="A278" s="9" t="s">
        <v>226</v>
      </c>
      <c r="B278" s="10">
        <v>0</v>
      </c>
      <c r="C278" s="10">
        <v>0</v>
      </c>
      <c r="D278" s="10">
        <v>0</v>
      </c>
      <c r="E278" s="10">
        <v>0</v>
      </c>
      <c r="F278" s="10">
        <v>0</v>
      </c>
      <c r="G278" s="10">
        <v>0</v>
      </c>
      <c r="H278" s="10">
        <v>0</v>
      </c>
      <c r="I278" s="10">
        <v>4</v>
      </c>
      <c r="J278" s="10">
        <v>0</v>
      </c>
      <c r="K278" s="10">
        <v>0</v>
      </c>
      <c r="L278" s="10">
        <f t="shared" si="11"/>
        <v>4</v>
      </c>
      <c r="M278" s="11"/>
    </row>
    <row r="279" spans="1:13" ht="1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11"/>
    </row>
    <row r="280" spans="1:13" ht="15">
      <c r="A280" s="2" t="s">
        <v>36</v>
      </c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8"/>
    </row>
    <row r="281" spans="1:13" s="21" customFormat="1" ht="15">
      <c r="A281" s="26" t="s">
        <v>95</v>
      </c>
      <c r="B281" s="30">
        <v>6</v>
      </c>
      <c r="C281" s="26">
        <v>0</v>
      </c>
      <c r="D281" s="30">
        <v>8</v>
      </c>
      <c r="E281" s="30">
        <v>8</v>
      </c>
      <c r="F281" s="26">
        <v>0</v>
      </c>
      <c r="G281" s="30">
        <v>10</v>
      </c>
      <c r="H281" s="30">
        <v>8</v>
      </c>
      <c r="I281" s="30">
        <v>6</v>
      </c>
      <c r="J281" s="26">
        <v>0</v>
      </c>
      <c r="K281" s="26">
        <v>0</v>
      </c>
      <c r="L281" s="27">
        <f aca="true" t="shared" si="12" ref="L281:L291">SUM(B281:K281)</f>
        <v>46</v>
      </c>
      <c r="M281" s="28" t="s">
        <v>255</v>
      </c>
    </row>
    <row r="282" spans="1:13" ht="15">
      <c r="A282" s="24" t="s">
        <v>93</v>
      </c>
      <c r="B282" s="9">
        <v>10</v>
      </c>
      <c r="C282" s="9">
        <v>0</v>
      </c>
      <c r="D282" s="9">
        <v>0</v>
      </c>
      <c r="E282" s="9">
        <v>10</v>
      </c>
      <c r="F282" s="9">
        <v>0</v>
      </c>
      <c r="G282" s="9">
        <v>0</v>
      </c>
      <c r="H282" s="9">
        <v>10</v>
      </c>
      <c r="I282" s="9">
        <v>0</v>
      </c>
      <c r="J282" s="9">
        <v>0</v>
      </c>
      <c r="K282" s="9">
        <v>0</v>
      </c>
      <c r="L282" s="10">
        <f t="shared" si="12"/>
        <v>30</v>
      </c>
      <c r="M282" s="11"/>
    </row>
    <row r="283" spans="1:13" ht="15">
      <c r="A283" s="22" t="s">
        <v>96</v>
      </c>
      <c r="B283" s="9">
        <v>4</v>
      </c>
      <c r="C283" s="9">
        <v>0</v>
      </c>
      <c r="D283" s="9">
        <v>0</v>
      </c>
      <c r="E283" s="9">
        <v>0</v>
      </c>
      <c r="F283" s="9">
        <v>10</v>
      </c>
      <c r="G283" s="9">
        <v>0</v>
      </c>
      <c r="H283" s="9">
        <v>6</v>
      </c>
      <c r="I283" s="9">
        <v>8</v>
      </c>
      <c r="J283" s="9">
        <v>0</v>
      </c>
      <c r="K283" s="9">
        <v>0</v>
      </c>
      <c r="L283" s="10">
        <f t="shared" si="12"/>
        <v>28</v>
      </c>
      <c r="M283" s="11"/>
    </row>
    <row r="284" spans="1:13" ht="15">
      <c r="A284" s="22" t="s">
        <v>94</v>
      </c>
      <c r="B284" s="9">
        <v>8</v>
      </c>
      <c r="C284" s="9">
        <v>10</v>
      </c>
      <c r="D284" s="9">
        <v>0</v>
      </c>
      <c r="E284" s="9">
        <v>0</v>
      </c>
      <c r="F284" s="9">
        <v>0</v>
      </c>
      <c r="G284" s="9">
        <v>0</v>
      </c>
      <c r="H284" s="9">
        <v>0</v>
      </c>
      <c r="I284" s="9">
        <v>0</v>
      </c>
      <c r="J284" s="9">
        <v>0</v>
      </c>
      <c r="K284" s="9">
        <v>0</v>
      </c>
      <c r="L284" s="10">
        <f t="shared" si="12"/>
        <v>18</v>
      </c>
      <c r="M284" s="11"/>
    </row>
    <row r="285" spans="1:13" ht="15">
      <c r="A285" s="22" t="s">
        <v>154</v>
      </c>
      <c r="B285" s="9">
        <v>0</v>
      </c>
      <c r="C285" s="9">
        <v>0</v>
      </c>
      <c r="D285" s="9">
        <v>10</v>
      </c>
      <c r="E285" s="9">
        <v>0</v>
      </c>
      <c r="F285" s="9">
        <v>0</v>
      </c>
      <c r="G285" s="9">
        <v>0</v>
      </c>
      <c r="H285" s="9">
        <v>0</v>
      </c>
      <c r="I285" s="9">
        <v>0</v>
      </c>
      <c r="J285" s="9">
        <v>0</v>
      </c>
      <c r="K285" s="9">
        <v>0</v>
      </c>
      <c r="L285" s="10">
        <f t="shared" si="12"/>
        <v>10</v>
      </c>
      <c r="M285" s="11"/>
    </row>
    <row r="286" spans="1:13" s="21" customFormat="1" ht="15">
      <c r="A286" s="23" t="s">
        <v>227</v>
      </c>
      <c r="B286" s="9">
        <v>0</v>
      </c>
      <c r="C286" s="9">
        <v>0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  <c r="I286" s="9">
        <v>10</v>
      </c>
      <c r="J286" s="9">
        <v>0</v>
      </c>
      <c r="K286" s="9">
        <v>0</v>
      </c>
      <c r="L286" s="10">
        <f t="shared" si="12"/>
        <v>10</v>
      </c>
      <c r="M286" s="20"/>
    </row>
    <row r="287" spans="1:13" s="21" customFormat="1" ht="15">
      <c r="A287" s="23" t="s">
        <v>251</v>
      </c>
      <c r="B287" s="9">
        <v>0</v>
      </c>
      <c r="C287" s="9">
        <v>0</v>
      </c>
      <c r="D287" s="9">
        <v>0</v>
      </c>
      <c r="E287" s="9">
        <v>0</v>
      </c>
      <c r="F287" s="9">
        <v>0</v>
      </c>
      <c r="G287" s="9">
        <v>0</v>
      </c>
      <c r="H287" s="9">
        <v>0</v>
      </c>
      <c r="I287" s="9">
        <v>0</v>
      </c>
      <c r="J287" s="9">
        <v>0</v>
      </c>
      <c r="K287" s="9">
        <v>10</v>
      </c>
      <c r="L287" s="10">
        <f t="shared" si="12"/>
        <v>10</v>
      </c>
      <c r="M287" s="20"/>
    </row>
    <row r="288" spans="1:13" ht="15">
      <c r="A288" s="9" t="s">
        <v>171</v>
      </c>
      <c r="B288" s="9">
        <v>0</v>
      </c>
      <c r="C288" s="9">
        <v>0</v>
      </c>
      <c r="D288" s="9">
        <v>0</v>
      </c>
      <c r="E288" s="9">
        <v>6</v>
      </c>
      <c r="F288" s="9">
        <v>0</v>
      </c>
      <c r="G288" s="9">
        <v>0</v>
      </c>
      <c r="H288" s="9">
        <v>0</v>
      </c>
      <c r="I288" s="9">
        <v>0</v>
      </c>
      <c r="J288" s="9">
        <v>0</v>
      </c>
      <c r="K288" s="9">
        <v>0</v>
      </c>
      <c r="L288" s="10">
        <f t="shared" si="12"/>
        <v>6</v>
      </c>
      <c r="M288" s="11"/>
    </row>
    <row r="289" spans="1:13" s="21" customFormat="1" ht="15">
      <c r="A289" s="23" t="s">
        <v>228</v>
      </c>
      <c r="B289" s="9">
        <v>0</v>
      </c>
      <c r="C289" s="9">
        <v>0</v>
      </c>
      <c r="D289" s="9">
        <v>0</v>
      </c>
      <c r="E289" s="9">
        <v>0</v>
      </c>
      <c r="F289" s="9">
        <v>0</v>
      </c>
      <c r="G289" s="9">
        <v>0</v>
      </c>
      <c r="H289" s="9">
        <v>0</v>
      </c>
      <c r="I289" s="9">
        <v>4</v>
      </c>
      <c r="J289" s="9">
        <v>0</v>
      </c>
      <c r="K289" s="9">
        <v>0</v>
      </c>
      <c r="L289" s="10">
        <f t="shared" si="12"/>
        <v>4</v>
      </c>
      <c r="M289" s="20"/>
    </row>
    <row r="290" spans="1:13" s="21" customFormat="1" ht="15">
      <c r="A290" s="9" t="s">
        <v>97</v>
      </c>
      <c r="B290" s="9">
        <v>2</v>
      </c>
      <c r="C290" s="9">
        <v>0</v>
      </c>
      <c r="D290" s="9">
        <v>0</v>
      </c>
      <c r="E290" s="9">
        <v>0</v>
      </c>
      <c r="F290" s="9">
        <v>0</v>
      </c>
      <c r="G290" s="9">
        <v>0</v>
      </c>
      <c r="H290" s="9">
        <v>0</v>
      </c>
      <c r="I290" s="9">
        <v>0</v>
      </c>
      <c r="J290" s="9">
        <v>0</v>
      </c>
      <c r="K290" s="9">
        <v>0</v>
      </c>
      <c r="L290" s="10">
        <f t="shared" si="12"/>
        <v>2</v>
      </c>
      <c r="M290" s="20"/>
    </row>
    <row r="291" spans="1:13" s="21" customFormat="1" ht="15">
      <c r="A291" s="23" t="s">
        <v>229</v>
      </c>
      <c r="B291" s="9">
        <v>0</v>
      </c>
      <c r="C291" s="9">
        <v>0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  <c r="I291" s="9">
        <v>2</v>
      </c>
      <c r="J291" s="9">
        <v>0</v>
      </c>
      <c r="K291" s="9">
        <v>0</v>
      </c>
      <c r="L291" s="10">
        <f t="shared" si="12"/>
        <v>2</v>
      </c>
      <c r="M291" s="20"/>
    </row>
    <row r="292" spans="1:13" ht="15">
      <c r="A292" s="9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1"/>
    </row>
    <row r="293" spans="1:13" ht="15">
      <c r="A293" s="2" t="s">
        <v>37</v>
      </c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8"/>
    </row>
    <row r="294" spans="1:13" s="21" customFormat="1" ht="15">
      <c r="A294" s="29" t="s">
        <v>155</v>
      </c>
      <c r="B294" s="26">
        <v>0</v>
      </c>
      <c r="C294" s="26">
        <v>0</v>
      </c>
      <c r="D294" s="30">
        <v>10</v>
      </c>
      <c r="E294" s="30">
        <v>10</v>
      </c>
      <c r="F294" s="26">
        <v>0</v>
      </c>
      <c r="G294" s="26">
        <v>0</v>
      </c>
      <c r="H294" s="30">
        <v>10</v>
      </c>
      <c r="I294" s="30">
        <v>10</v>
      </c>
      <c r="J294" s="30">
        <v>10</v>
      </c>
      <c r="K294" s="30">
        <v>10</v>
      </c>
      <c r="L294" s="27">
        <f>SUM(B294:K294)</f>
        <v>60</v>
      </c>
      <c r="M294" s="28" t="s">
        <v>255</v>
      </c>
    </row>
    <row r="295" spans="1:13" s="21" customFormat="1" ht="15">
      <c r="A295" s="23" t="s">
        <v>252</v>
      </c>
      <c r="B295" s="9">
        <v>0</v>
      </c>
      <c r="C295" s="9">
        <v>0</v>
      </c>
      <c r="D295" s="9">
        <v>0</v>
      </c>
      <c r="E295" s="9">
        <v>0</v>
      </c>
      <c r="F295" s="9">
        <v>0</v>
      </c>
      <c r="G295" s="9">
        <v>0</v>
      </c>
      <c r="H295" s="9">
        <v>0</v>
      </c>
      <c r="I295" s="9">
        <v>0</v>
      </c>
      <c r="J295" s="9">
        <v>0</v>
      </c>
      <c r="K295" s="9">
        <v>8</v>
      </c>
      <c r="L295" s="10">
        <f>SUM(B295:K295)</f>
        <v>8</v>
      </c>
      <c r="M295" s="20"/>
    </row>
    <row r="296" spans="1:13" s="21" customFormat="1" ht="15">
      <c r="A296" s="22"/>
      <c r="B296" s="9">
        <v>0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  <c r="I296" s="9">
        <v>0</v>
      </c>
      <c r="J296" s="9">
        <v>0</v>
      </c>
      <c r="K296" s="9">
        <v>0</v>
      </c>
      <c r="L296" s="10">
        <f>SUM(B296:K296)</f>
        <v>0</v>
      </c>
      <c r="M296" s="20"/>
    </row>
    <row r="297" spans="1:13" ht="15.75" thickBot="1">
      <c r="A297" s="13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5"/>
    </row>
    <row r="298" spans="1:13" ht="15">
      <c r="A298" s="16" t="s">
        <v>254</v>
      </c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PenTeleData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chaydu</dc:creator>
  <cp:keywords/>
  <dc:description/>
  <cp:lastModifiedBy>chaydu</cp:lastModifiedBy>
  <dcterms:created xsi:type="dcterms:W3CDTF">2009-07-28T07:42:05Z</dcterms:created>
  <dcterms:modified xsi:type="dcterms:W3CDTF">2010-10-21T09:38:39Z</dcterms:modified>
  <cp:category/>
  <cp:version/>
  <cp:contentType/>
  <cp:contentStatus/>
</cp:coreProperties>
</file>